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03EC8541-A389-4F80-A589-D31A5003CD37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<sst xmlns="http://schemas.openxmlformats.org/spreadsheetml/2006/main" count="945" uniqueCount="182">
  <si>
    <t>صندوق سرمایه گذاری در اوراق بهادار با درآمد ثابت نشان هامرز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</si>
  <si>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</si>
  <si>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</si>
  <si>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</si>
  <si>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</si>
  <si>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</si>
  <si>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</si>
  <si>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</si>
  <si>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</si>
  <si>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</si>
  <si>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</si>
  <si>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</si>
  <si>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</si>
  <si>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</si>
  <si>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</si>
  <si>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</si>
  <si>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</si>
  <si>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</si>
  <si>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</si>
  <si>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</si>
  <si>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</si>
  <si>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</si>
  <si>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</si>
  <si>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</si>
  <si>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</si>
  <si>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</si>
  <si>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</si>
  <si>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</si>
  <si>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</si>
  <si>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</si>
  <si>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</si>
  <si>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0.00%</t>
  </si>
  <si>
    <t>اسناد خزانه-م3بودجه01-040520</t>
  </si>
  <si>
    <t>1401/05/18</t>
  </si>
  <si>
    <t>1404/05/20</t>
  </si>
  <si>
    <t>1.59%</t>
  </si>
  <si>
    <t>اسنادخزانه-م1بودجه00-030821</t>
  </si>
  <si>
    <t>1400/02/22</t>
  </si>
  <si>
    <t>1403/08/21</t>
  </si>
  <si>
    <t>7.43%</t>
  </si>
  <si>
    <t>اسنادخزانه-م2بودجه00-031024</t>
  </si>
  <si>
    <t>1403/10/24</t>
  </si>
  <si>
    <t>اسنادخزانه-م6بودجه00-030723</t>
  </si>
  <si>
    <t>1403/07/23</t>
  </si>
  <si>
    <t>اسنادخزانه-م7بودجه01-040714</t>
  </si>
  <si>
    <t>1401/12/10</t>
  </si>
  <si>
    <t>1404/07/13</t>
  </si>
  <si>
    <t>اسنادخزانه-م8بودجه00-030919</t>
  </si>
  <si>
    <t>1400/06/16</t>
  </si>
  <si>
    <t>1403/09/19</t>
  </si>
  <si>
    <t>مرابحه عام دولت107-ش.خ030724</t>
  </si>
  <si>
    <t>1401/03/24</t>
  </si>
  <si>
    <t>1403/07/24</t>
  </si>
  <si>
    <t>14.13%</t>
  </si>
  <si>
    <t>اسنادخزانه-م5بودجه00-030626</t>
  </si>
  <si>
    <t>1403/06/26</t>
  </si>
  <si>
    <t>اسنادخزانه-م3بودجه00-030418</t>
  </si>
  <si>
    <t>1403/04/18</t>
  </si>
  <si>
    <t>0.41%</t>
  </si>
  <si>
    <t>اسنادخزانه-م6بودجه01-030814</t>
  </si>
  <si>
    <t>1403/08/14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</si>
  <si>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</si>
  <si>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</si>
  <si>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</si>
  <si>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</si>
  <si>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</si>
  <si>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</si>
  <si>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</si>
  <si>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</si>
  <si>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</si>
  <si>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</si>
  <si>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</si>
  <si>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</si>
  <si>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</si>
  <si>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</si>
  <si>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</si>
  <si>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</si>
  <si>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</si>
  <si>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</si>
  <si>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</si>
  <si>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</si>
  <si>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</si>
  <si>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</si>
  <si>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</si>
  <si>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</si>
  <si>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</si>
  <si>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</si>
  <si>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</si>
  <si>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</si>
  <si>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</si>
  <si>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</si>
  <si>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>0.01%</t>
  </si>
  <si>
    <t>بانک خاورمیانه سعادت آباد</t>
  </si>
  <si>
    <t>1006.10.810.707074829</t>
  </si>
  <si>
    <t>1401/08/15</t>
  </si>
  <si>
    <t>0.35%</t>
  </si>
  <si>
    <t>موسسه اعتباری ملل جنت آباد</t>
  </si>
  <si>
    <t>0414-10-277-000000476</t>
  </si>
  <si>
    <t>1402/05/02</t>
  </si>
  <si>
    <t>0414-60-386-000000081</t>
  </si>
  <si>
    <t>4.25%</t>
  </si>
  <si>
    <t>بانک رفاه بلوار دریا</t>
  </si>
  <si>
    <t>368621017</t>
  </si>
  <si>
    <t>1402/09/04</t>
  </si>
  <si>
    <t>6.43%</t>
  </si>
  <si>
    <t>0414-60-345-000000302</t>
  </si>
  <si>
    <t>2.22%</t>
  </si>
  <si>
    <t>بانک گردشگری توانیر</t>
  </si>
  <si>
    <t>151.9967.1530380.1</t>
  </si>
  <si>
    <t>151.1405.1530380.1</t>
  </si>
  <si>
    <t>0414-60-345-000000315</t>
  </si>
  <si>
    <t>1402/09/07</t>
  </si>
  <si>
    <t>11.95%</t>
  </si>
  <si>
    <t>151.1405.1530380.2</t>
  </si>
  <si>
    <t>368905445</t>
  </si>
  <si>
    <t>11.94%</t>
  </si>
  <si>
    <t>بانک اقتصاد نوین فلکه دوم نیروهوائی</t>
  </si>
  <si>
    <t>206.283.7221762.1</t>
  </si>
  <si>
    <t>1402/09/15</t>
  </si>
  <si>
    <t>19.31%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</si>
  <si>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</si>
  <si>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</si>
  <si>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</si>
  <si>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</si>
  <si>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</si>
  <si>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</si>
  <si>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</si>
  <si>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</si>
  <si>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</si>
  <si>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</si>
  <si>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دولت104-ش.خ020303</t>
  </si>
  <si>
    <t>1402/03/03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</si>
  <si>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</si>
  <si>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</si>
  <si>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</si>
  <si>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</si>
  <si>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</si>
  <si>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</si>
  <si>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</si>
  <si>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</si>
  <si>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</si>
  <si>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</si>
  <si>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</si>
  <si>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گام بانک اقتصاد نوین0205</t>
  </si>
  <si>
    <t>گام بانک اقتصاد نوین0204</t>
  </si>
  <si>
    <t>اسنادخزانه-م4بودجه99-011215</t>
  </si>
  <si>
    <t>اسنادخزانه-م7بودجه00-030912</t>
  </si>
  <si>
    <t>اسناد خزانه-م9بودجه00-031101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</si>
  <si>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</si>
  <si>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</si>
  <si>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</si>
  <si>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</si>
  <si>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</si>
  <si>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</si>
  <si>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</si>
  <si>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</si>
  <si>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</si>
  <si>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</si>
  <si>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</si>
  <si>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</si>
  <si>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</si>
  <si>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</si>
  <si>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</si>
  <si>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</si>
  <si>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</si>
  <si>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</si>
  <si>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</si>
  <si>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</si>
  <si>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</si>
  <si>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183.02%</t>
  </si>
  <si>
    <t>2.39%</t>
  </si>
  <si>
    <t>درآمد سپرده بانکی</t>
  </si>
  <si>
    <t>87.52%</t>
  </si>
  <si>
    <t>1.14%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</si>
  <si>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</si>
  <si>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</si>
  <si>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</si>
  <si>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1402/09/30
</t>
  </si>
  <si>
    <t>صندوق سرمایه گذاری مختص اوراق دولتی نشان هامرز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</si>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</sst>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sz val="12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2" borderId="0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10" fontId="7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12" fillId="2" borderId="3" xfId="0" applyFont="1" applyFill="1" applyBorder="1"/>
    <xf numFmtId="165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7" fillId="2" borderId="6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110A4F39-783C-4CDD-9508-40CFFFD474C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DA835-F7F3-430D-B2F7-26FCD3EBA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6184-085C-48D1-971A-F4EB60BB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eshan/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0630-6B6C-4CE2-9C92-31D26C980E24}">
  <dimension ref="A3:Q40"/>
  <sheetViews>
    <sheetView rightToLeft="1" view="pageBreakPreview" zoomScale="70" zoomScaleNormal="70" zoomScaleSheetLayoutView="70" workbookViewId="0">
      <selection activeCell="C5" sqref="C5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174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175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176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177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Q21" sqref="Q21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180</v>
      </c>
      <c r="D2" s="11" t="s">
        <v>180</v>
      </c>
      <c r="E2" s="11" t="s">
        <v>180</v>
      </c>
      <c r="F2" s="11" t="s">
        <v>180</v>
      </c>
      <c r="G2" s="11" t="s">
        <v>180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120</v>
      </c>
      <c r="B3" s="11"/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1402/09/30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122</v>
      </c>
      <c r="D6" s="17" t="s">
        <v>122</v>
      </c>
      <c r="E6" s="17" t="s">
        <v>122</v>
      </c>
      <c r="F6" s="17" t="s">
        <v>122</v>
      </c>
      <c r="G6" s="17" t="s">
        <v>122</v>
      </c>
      <c r="H6" s="17" t="s">
        <v>122</v>
      </c>
      <c r="I6" s="18" t="s">
        <v>122</v>
      </c>
      <c r="J6" s="99"/>
      <c r="K6" s="16" t="s">
        <v>123</v>
      </c>
      <c r="L6" s="17" t="s">
        <v>123</v>
      </c>
      <c r="M6" s="17" t="s">
        <v>123</v>
      </c>
      <c r="N6" s="17" t="s">
        <v>123</v>
      </c>
      <c r="O6" s="17" t="s">
        <v>123</v>
      </c>
      <c r="P6" s="17" t="s">
        <v>123</v>
      </c>
      <c r="Q6" s="18" t="s">
        <v>123</v>
      </c>
    </row>
    <row r="7" spans="1:17" ht="30" x14ac:dyDescent="0.25">
      <c r="A7" s="19" t="s">
        <v>3</v>
      </c>
      <c r="C7" s="26" t="s">
        <v>7</v>
      </c>
      <c r="D7" s="100"/>
      <c r="E7" s="27" t="s">
        <v>139</v>
      </c>
      <c r="F7" s="100"/>
      <c r="G7" s="27" t="s">
        <v>140</v>
      </c>
      <c r="H7" s="100"/>
      <c r="I7" s="28" t="s">
        <v>141</v>
      </c>
      <c r="J7" s="99"/>
      <c r="K7" s="26" t="s">
        <v>7</v>
      </c>
      <c r="L7" s="100"/>
      <c r="M7" s="27" t="s">
        <v>139</v>
      </c>
      <c r="N7" s="100"/>
      <c r="O7" s="27" t="s">
        <v>140</v>
      </c>
      <c r="P7" s="100"/>
      <c r="Q7" s="28" t="s">
        <v>141</v>
      </c>
    </row>
    <row r="8" spans="1:17" ht="21" x14ac:dyDescent="0.25">
      <c r="A8" s="101" t="s">
        <v>36</v>
      </c>
      <c r="C8" s="102">
        <v>31000</v>
      </c>
      <c r="D8" s="100"/>
      <c r="E8" s="100">
        <v>25418492063</v>
      </c>
      <c r="F8" s="100"/>
      <c r="G8" s="100">
        <v>24901891263</v>
      </c>
      <c r="H8" s="100"/>
      <c r="I8" s="103">
        <v>516600800</v>
      </c>
      <c r="J8" s="99"/>
      <c r="K8" s="104">
        <v>31000</v>
      </c>
      <c r="L8" s="105"/>
      <c r="M8" s="105">
        <v>25418492063</v>
      </c>
      <c r="N8" s="105"/>
      <c r="O8" s="105">
        <v>21964364560</v>
      </c>
      <c r="P8" s="105"/>
      <c r="Q8" s="103">
        <v>3454127503</v>
      </c>
    </row>
    <row r="9" spans="1:17" ht="21" x14ac:dyDescent="0.25">
      <c r="A9" s="101" t="s">
        <v>56</v>
      </c>
      <c r="C9" s="102">
        <v>1600</v>
      </c>
      <c r="D9" s="100"/>
      <c r="E9" s="100">
        <v>1403745525</v>
      </c>
      <c r="F9" s="100"/>
      <c r="G9" s="100">
        <v>1394308665</v>
      </c>
      <c r="H9" s="100"/>
      <c r="I9" s="103">
        <v>9436860</v>
      </c>
      <c r="J9" s="99"/>
      <c r="K9" s="104">
        <v>1600</v>
      </c>
      <c r="L9" s="105"/>
      <c r="M9" s="105">
        <v>1403745525</v>
      </c>
      <c r="N9" s="105"/>
      <c r="O9" s="105">
        <v>1394308665</v>
      </c>
      <c r="P9" s="105"/>
      <c r="Q9" s="103">
        <v>9436860</v>
      </c>
    </row>
    <row r="10" spans="1:17" ht="21" x14ac:dyDescent="0.25">
      <c r="A10" s="101" t="s">
        <v>50</v>
      </c>
      <c r="C10" s="102">
        <v>50000</v>
      </c>
      <c r="D10" s="100"/>
      <c r="E10" s="100">
        <v>48352234568</v>
      </c>
      <c r="F10" s="100"/>
      <c r="G10" s="100">
        <v>49990937500</v>
      </c>
      <c r="H10" s="100"/>
      <c r="I10" s="103">
        <v>-1638702931</v>
      </c>
      <c r="J10" s="99"/>
      <c r="K10" s="104">
        <v>50000</v>
      </c>
      <c r="L10" s="105"/>
      <c r="M10" s="105">
        <v>48352234568</v>
      </c>
      <c r="N10" s="105"/>
      <c r="O10" s="105">
        <v>45148181625</v>
      </c>
      <c r="P10" s="105"/>
      <c r="Q10" s="103">
        <v>3204052943</v>
      </c>
    </row>
    <row r="11" spans="1:17" ht="21.75" thickBot="1" x14ac:dyDescent="0.3">
      <c r="A11" s="106" t="s">
        <v>32</v>
      </c>
      <c r="C11" s="107">
        <v>8100</v>
      </c>
      <c r="D11" s="108"/>
      <c r="E11" s="108">
        <v>5453308408</v>
      </c>
      <c r="F11" s="108"/>
      <c r="G11" s="108">
        <v>5354263363</v>
      </c>
      <c r="H11" s="108"/>
      <c r="I11" s="109">
        <v>99045045</v>
      </c>
      <c r="J11" s="99"/>
      <c r="K11" s="110">
        <v>8100</v>
      </c>
      <c r="L11" s="111"/>
      <c r="M11" s="111">
        <v>5453308408</v>
      </c>
      <c r="N11" s="111"/>
      <c r="O11" s="111">
        <v>4941916358</v>
      </c>
      <c r="P11" s="111"/>
      <c r="Q11" s="109">
        <v>511392050</v>
      </c>
    </row>
    <row r="12" spans="1:17" ht="21" hidden="1" x14ac:dyDescent="0.25">
      <c r="A12" s="101"/>
      <c r="C12" s="102"/>
      <c r="D12" s="100"/>
      <c r="E12" s="100"/>
      <c r="F12" s="100"/>
      <c r="G12" s="100"/>
      <c r="H12" s="100"/>
      <c r="I12" s="103"/>
      <c r="J12" s="99"/>
      <c r="K12" s="104"/>
      <c r="L12" s="105"/>
      <c r="M12" s="105"/>
      <c r="N12" s="105"/>
      <c r="O12" s="105"/>
      <c r="P12" s="105"/>
      <c r="Q12" s="103"/>
    </row>
    <row r="13" spans="1:17" ht="21" hidden="1" x14ac:dyDescent="0.25">
      <c r="A13" s="101"/>
      <c r="C13" s="102"/>
      <c r="D13" s="100"/>
      <c r="E13" s="100"/>
      <c r="F13" s="100"/>
      <c r="G13" s="100"/>
      <c r="H13" s="100"/>
      <c r="I13" s="103"/>
      <c r="J13" s="99"/>
      <c r="K13" s="104"/>
      <c r="L13" s="105"/>
      <c r="M13" s="105"/>
      <c r="N13" s="105"/>
      <c r="O13" s="105"/>
      <c r="P13" s="105"/>
      <c r="Q13" s="103"/>
    </row>
    <row r="14" spans="1:17" ht="21" hidden="1" x14ac:dyDescent="0.25">
      <c r="A14" s="101"/>
      <c r="C14" s="102"/>
      <c r="D14" s="100"/>
      <c r="E14" s="100"/>
      <c r="F14" s="100"/>
      <c r="G14" s="100"/>
      <c r="H14" s="100"/>
      <c r="I14" s="103"/>
      <c r="J14" s="99"/>
      <c r="K14" s="104"/>
      <c r="L14" s="105"/>
      <c r="M14" s="105"/>
      <c r="N14" s="105"/>
      <c r="O14" s="105"/>
      <c r="P14" s="105"/>
      <c r="Q14" s="103"/>
    </row>
    <row r="15" spans="1:17" ht="21.75" hidden="1" thickBot="1" x14ac:dyDescent="0.3">
      <c r="A15" s="106"/>
      <c r="C15" s="107"/>
      <c r="D15" s="108"/>
      <c r="E15" s="108"/>
      <c r="F15" s="108"/>
      <c r="G15" s="108"/>
      <c r="H15" s="108"/>
      <c r="I15" s="109"/>
      <c r="J15" s="99"/>
      <c r="K15" s="110"/>
      <c r="L15" s="111"/>
      <c r="M15" s="111"/>
      <c r="N15" s="111"/>
      <c r="O15" s="111"/>
      <c r="P15" s="111"/>
      <c r="Q15" s="109"/>
    </row>
    <row r="16" spans="1:17" ht="21" hidden="1" x14ac:dyDescent="0.25">
      <c r="A16" s="101"/>
      <c r="C16" s="102"/>
      <c r="D16" s="100"/>
      <c r="E16" s="100"/>
      <c r="F16" s="100"/>
      <c r="G16" s="100"/>
      <c r="H16" s="100"/>
      <c r="I16" s="103"/>
      <c r="J16" s="99"/>
      <c r="K16" s="104"/>
      <c r="L16" s="105"/>
      <c r="M16" s="105"/>
      <c r="N16" s="105"/>
      <c r="O16" s="105"/>
      <c r="P16" s="105"/>
      <c r="Q16" s="103"/>
    </row>
    <row r="17" spans="1:17" ht="21" hidden="1" x14ac:dyDescent="0.25">
      <c r="A17" s="101"/>
      <c r="C17" s="102"/>
      <c r="D17" s="100"/>
      <c r="E17" s="100"/>
      <c r="F17" s="100"/>
      <c r="G17" s="100"/>
      <c r="H17" s="100"/>
      <c r="I17" s="103"/>
      <c r="J17" s="99"/>
      <c r="K17" s="104"/>
      <c r="L17" s="105"/>
      <c r="M17" s="105"/>
      <c r="N17" s="105"/>
      <c r="O17" s="105"/>
      <c r="P17" s="105"/>
      <c r="Q17" s="103"/>
    </row>
    <row r="18" spans="1:17" ht="21" hidden="1" x14ac:dyDescent="0.25">
      <c r="A18" s="101"/>
      <c r="C18" s="102"/>
      <c r="D18" s="100"/>
      <c r="E18" s="100"/>
      <c r="F18" s="100"/>
      <c r="G18" s="100"/>
      <c r="H18" s="100"/>
      <c r="I18" s="103"/>
      <c r="J18" s="99"/>
      <c r="K18" s="104"/>
      <c r="L18" s="105"/>
      <c r="M18" s="105"/>
      <c r="N18" s="105"/>
      <c r="O18" s="105"/>
      <c r="P18" s="105"/>
      <c r="Q18" s="103"/>
    </row>
    <row r="19" spans="1:17" ht="21" hidden="1" x14ac:dyDescent="0.25">
      <c r="A19" s="101"/>
      <c r="C19" s="102"/>
      <c r="D19" s="100"/>
      <c r="E19" s="100"/>
      <c r="F19" s="100"/>
      <c r="G19" s="100"/>
      <c r="H19" s="100"/>
      <c r="I19" s="103"/>
      <c r="J19" s="99"/>
      <c r="K19" s="104"/>
      <c r="L19" s="105"/>
      <c r="M19" s="105"/>
      <c r="N19" s="105"/>
      <c r="O19" s="105"/>
      <c r="P19" s="105"/>
      <c r="Q19" s="103"/>
    </row>
    <row r="20" spans="1:17" ht="21.75" hidden="1" thickBot="1" x14ac:dyDescent="0.3">
      <c r="A20" s="106"/>
      <c r="C20" s="107"/>
      <c r="D20" s="108"/>
      <c r="E20" s="108"/>
      <c r="F20" s="108"/>
      <c r="G20" s="108"/>
      <c r="H20" s="108"/>
      <c r="I20" s="109"/>
      <c r="J20" s="99"/>
      <c r="K20" s="110"/>
      <c r="L20" s="111"/>
      <c r="M20" s="111"/>
      <c r="N20" s="111"/>
      <c r="O20" s="111"/>
      <c r="P20" s="111"/>
      <c r="Q20" s="109"/>
    </row>
    <row r="21" spans="1:17" ht="21" x14ac:dyDescent="0.25">
      <c r="A21" s="112"/>
      <c r="C21" s="100"/>
      <c r="D21" s="100"/>
      <c r="E21" s="100"/>
      <c r="F21" s="100"/>
      <c r="G21" s="100"/>
      <c r="H21" s="100"/>
      <c r="I21" s="105"/>
      <c r="J21" s="99"/>
      <c r="K21" s="105"/>
      <c r="L21" s="105"/>
      <c r="M21" s="105"/>
      <c r="N21" s="105"/>
      <c r="O21" s="105"/>
      <c r="P21" s="105"/>
      <c r="Q21" s="105"/>
    </row>
    <row r="22" spans="1:17" ht="21" x14ac:dyDescent="0.25">
      <c r="A22" s="112"/>
      <c r="C22" s="100"/>
      <c r="D22" s="100"/>
      <c r="E22" s="100"/>
      <c r="F22" s="100"/>
      <c r="G22" s="100"/>
      <c r="H22" s="100"/>
      <c r="I22" s="105"/>
      <c r="J22" s="99"/>
      <c r="K22" s="105"/>
      <c r="L22" s="105"/>
      <c r="M22" s="105"/>
      <c r="N22" s="105"/>
      <c r="O22" s="105"/>
      <c r="P22" s="105"/>
      <c r="Q22" s="105"/>
    </row>
    <row r="23" spans="1:17" ht="21" x14ac:dyDescent="0.25">
      <c r="A23" s="112"/>
      <c r="C23" s="100"/>
      <c r="D23" s="100"/>
      <c r="E23" s="100"/>
      <c r="F23" s="100"/>
      <c r="G23" s="100"/>
      <c r="H23" s="100"/>
      <c r="I23" s="105"/>
      <c r="J23" s="99"/>
      <c r="K23" s="105"/>
      <c r="L23" s="105"/>
      <c r="M23" s="105"/>
      <c r="N23" s="105"/>
      <c r="O23" s="105"/>
      <c r="P23" s="105"/>
      <c r="Q23" s="105"/>
    </row>
    <row r="24" spans="1:17" ht="21" x14ac:dyDescent="0.25">
      <c r="A24" s="112"/>
      <c r="C24" s="100"/>
      <c r="D24" s="100"/>
      <c r="E24" s="100"/>
      <c r="F24" s="100"/>
      <c r="G24" s="100"/>
      <c r="H24" s="100"/>
      <c r="I24" s="105"/>
      <c r="J24" s="99"/>
      <c r="K24" s="105"/>
      <c r="L24" s="105"/>
      <c r="M24" s="105"/>
      <c r="N24" s="105"/>
      <c r="O24" s="105"/>
      <c r="P24" s="105"/>
      <c r="Q24" s="105"/>
    </row>
    <row r="25" spans="1:17" ht="21" x14ac:dyDescent="0.25">
      <c r="A25" s="112"/>
      <c r="C25" s="100"/>
      <c r="D25" s="100"/>
      <c r="E25" s="100"/>
      <c r="F25" s="100"/>
      <c r="G25" s="100"/>
      <c r="H25" s="100"/>
      <c r="I25" s="105"/>
      <c r="J25" s="99"/>
      <c r="K25" s="105"/>
      <c r="L25" s="105"/>
      <c r="M25" s="105"/>
      <c r="N25" s="105"/>
      <c r="O25" s="105"/>
      <c r="P25" s="105"/>
      <c r="Q25" s="105"/>
    </row>
    <row r="26" spans="1:17" ht="21" x14ac:dyDescent="0.25">
      <c r="A26" s="112"/>
      <c r="C26" s="100"/>
      <c r="D26" s="100"/>
      <c r="E26" s="100"/>
      <c r="F26" s="100"/>
      <c r="G26" s="100"/>
      <c r="H26" s="100"/>
      <c r="I26" s="105"/>
      <c r="J26" s="99"/>
      <c r="K26" s="105"/>
      <c r="L26" s="105"/>
      <c r="M26" s="105"/>
      <c r="N26" s="105"/>
      <c r="O26" s="105"/>
      <c r="P26" s="105"/>
      <c r="Q26" s="105"/>
    </row>
    <row r="27" spans="1:17" ht="21" x14ac:dyDescent="0.25">
      <c r="A27" s="112"/>
      <c r="C27" s="100"/>
      <c r="D27" s="100"/>
      <c r="E27" s="100"/>
      <c r="F27" s="100"/>
      <c r="G27" s="100"/>
      <c r="H27" s="100"/>
      <c r="I27" s="105"/>
      <c r="J27" s="99"/>
      <c r="K27" s="105"/>
      <c r="L27" s="105"/>
      <c r="M27" s="105"/>
      <c r="N27" s="105"/>
      <c r="O27" s="105"/>
      <c r="P27" s="105"/>
      <c r="Q27" s="105"/>
    </row>
    <row r="28" spans="1:17" ht="21" x14ac:dyDescent="0.25">
      <c r="A28" s="112"/>
      <c r="C28" s="100"/>
      <c r="D28" s="100"/>
      <c r="E28" s="100"/>
      <c r="F28" s="100"/>
      <c r="G28" s="100"/>
      <c r="H28" s="100"/>
      <c r="I28" s="105"/>
      <c r="J28" s="99"/>
      <c r="K28" s="105"/>
      <c r="L28" s="105"/>
      <c r="M28" s="105"/>
      <c r="N28" s="105"/>
      <c r="O28" s="105"/>
      <c r="P28" s="105"/>
      <c r="Q28" s="105"/>
    </row>
    <row r="29" spans="1:17" ht="21" x14ac:dyDescent="0.25">
      <c r="A29" s="112"/>
      <c r="C29" s="100"/>
      <c r="D29" s="100"/>
      <c r="E29" s="100"/>
      <c r="F29" s="100"/>
      <c r="G29" s="100"/>
      <c r="H29" s="100"/>
      <c r="I29" s="105"/>
      <c r="J29" s="99"/>
      <c r="K29" s="105"/>
      <c r="L29" s="105"/>
      <c r="M29" s="105"/>
      <c r="N29" s="105"/>
      <c r="O29" s="105"/>
      <c r="P29" s="105"/>
      <c r="Q29" s="105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180</v>
      </c>
      <c r="D2" s="11" t="s">
        <v>180</v>
      </c>
      <c r="E2" s="11" t="s">
        <v>180</v>
      </c>
      <c r="F2" s="11" t="s">
        <v>180</v>
      </c>
      <c r="G2" s="11" t="s">
        <v>180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1402/09/30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122</v>
      </c>
      <c r="D6" s="17" t="s">
        <v>122</v>
      </c>
      <c r="E6" s="17" t="s">
        <v>122</v>
      </c>
      <c r="F6" s="17" t="s">
        <v>122</v>
      </c>
      <c r="G6" s="17" t="s">
        <v>122</v>
      </c>
      <c r="H6" s="17" t="s">
        <v>122</v>
      </c>
      <c r="I6" s="18" t="s">
        <v>122</v>
      </c>
      <c r="K6" s="16" t="s">
        <v>123</v>
      </c>
      <c r="L6" s="17" t="s">
        <v>123</v>
      </c>
      <c r="M6" s="17" t="s">
        <v>123</v>
      </c>
      <c r="N6" s="17" t="s">
        <v>123</v>
      </c>
      <c r="O6" s="17" t="s">
        <v>123</v>
      </c>
      <c r="P6" s="17" t="s">
        <v>123</v>
      </c>
      <c r="Q6" s="18" t="s">
        <v>123</v>
      </c>
    </row>
    <row r="7" spans="1:17" ht="30" x14ac:dyDescent="0.45">
      <c r="A7" s="19" t="s">
        <v>3</v>
      </c>
      <c r="C7" s="26" t="s">
        <v>7</v>
      </c>
      <c r="D7" s="56"/>
      <c r="E7" s="27" t="s">
        <v>139</v>
      </c>
      <c r="F7" s="56"/>
      <c r="G7" s="27" t="s">
        <v>140</v>
      </c>
      <c r="H7" s="56"/>
      <c r="I7" s="28" t="s">
        <v>142</v>
      </c>
      <c r="K7" s="26" t="s">
        <v>7</v>
      </c>
      <c r="L7" s="56"/>
      <c r="M7" s="27" t="s">
        <v>139</v>
      </c>
      <c r="N7" s="56"/>
      <c r="O7" s="27" t="s">
        <v>140</v>
      </c>
      <c r="P7" s="56"/>
      <c r="Q7" s="28" t="s">
        <v>142</v>
      </c>
    </row>
    <row r="8" spans="1:17" ht="21" x14ac:dyDescent="0.55000000000000004">
      <c r="A8" s="84" t="s">
        <v>42</v>
      </c>
      <c r="C8" s="113">
        <v>5900</v>
      </c>
      <c r="D8" s="56"/>
      <c r="E8" s="56">
        <v>4854819906</v>
      </c>
      <c r="F8" s="56"/>
      <c r="G8" s="56">
        <v>4128263724</v>
      </c>
      <c r="H8" s="56"/>
      <c r="I8" s="103">
        <v>726556182</v>
      </c>
      <c r="K8" s="113">
        <v>5900</v>
      </c>
      <c r="L8" s="56"/>
      <c r="M8" s="56">
        <v>4854819906</v>
      </c>
      <c r="N8" s="56"/>
      <c r="O8" s="56">
        <v>4128263724</v>
      </c>
      <c r="P8" s="56"/>
      <c r="Q8" s="103">
        <v>726556182</v>
      </c>
    </row>
    <row r="9" spans="1:17" ht="21" x14ac:dyDescent="0.55000000000000004">
      <c r="A9" s="84" t="s">
        <v>40</v>
      </c>
      <c r="C9" s="113">
        <v>35300</v>
      </c>
      <c r="D9" s="56"/>
      <c r="E9" s="56">
        <v>27336659337</v>
      </c>
      <c r="F9" s="56"/>
      <c r="G9" s="56">
        <v>25010415921</v>
      </c>
      <c r="H9" s="56"/>
      <c r="I9" s="103">
        <v>2326243416</v>
      </c>
      <c r="K9" s="113">
        <v>46800</v>
      </c>
      <c r="L9" s="56"/>
      <c r="M9" s="56">
        <v>35324021369</v>
      </c>
      <c r="N9" s="56"/>
      <c r="O9" s="56">
        <v>32037935002</v>
      </c>
      <c r="P9" s="56"/>
      <c r="Q9" s="103">
        <v>3286086367</v>
      </c>
    </row>
    <row r="10" spans="1:17" ht="21" x14ac:dyDescent="0.55000000000000004">
      <c r="A10" s="84" t="s">
        <v>59</v>
      </c>
      <c r="C10" s="113">
        <v>16700</v>
      </c>
      <c r="D10" s="56"/>
      <c r="E10" s="56">
        <v>13524715203</v>
      </c>
      <c r="F10" s="56"/>
      <c r="G10" s="56">
        <v>13532299261</v>
      </c>
      <c r="H10" s="56"/>
      <c r="I10" s="103">
        <v>-7584058</v>
      </c>
      <c r="K10" s="113">
        <v>16700</v>
      </c>
      <c r="L10" s="56"/>
      <c r="M10" s="56">
        <v>13524715203</v>
      </c>
      <c r="N10" s="56"/>
      <c r="O10" s="56">
        <v>13532299261</v>
      </c>
      <c r="P10" s="56"/>
      <c r="Q10" s="103">
        <v>-7584058</v>
      </c>
    </row>
    <row r="11" spans="1:17" ht="21" x14ac:dyDescent="0.55000000000000004">
      <c r="A11" s="84" t="s">
        <v>47</v>
      </c>
      <c r="C11" s="113">
        <v>8500</v>
      </c>
      <c r="D11" s="56"/>
      <c r="E11" s="56">
        <v>6761544250</v>
      </c>
      <c r="F11" s="56"/>
      <c r="G11" s="56">
        <v>5968081518</v>
      </c>
      <c r="H11" s="56"/>
      <c r="I11" s="103">
        <v>793462732</v>
      </c>
      <c r="K11" s="113">
        <v>8900</v>
      </c>
      <c r="L11" s="56"/>
      <c r="M11" s="56">
        <v>7050095942</v>
      </c>
      <c r="N11" s="56"/>
      <c r="O11" s="56">
        <v>6248932413</v>
      </c>
      <c r="P11" s="56"/>
      <c r="Q11" s="103">
        <v>801163529</v>
      </c>
    </row>
    <row r="12" spans="1:17" ht="21" x14ac:dyDescent="0.55000000000000004">
      <c r="A12" s="84" t="s">
        <v>44</v>
      </c>
      <c r="C12" s="113">
        <v>19000</v>
      </c>
      <c r="D12" s="56"/>
      <c r="E12" s="56">
        <v>12440844690</v>
      </c>
      <c r="F12" s="56"/>
      <c r="G12" s="56">
        <v>11021997375</v>
      </c>
      <c r="H12" s="56"/>
      <c r="I12" s="103">
        <v>1418847315</v>
      </c>
      <c r="K12" s="113">
        <v>19000</v>
      </c>
      <c r="L12" s="56"/>
      <c r="M12" s="56">
        <v>12440844690</v>
      </c>
      <c r="N12" s="56"/>
      <c r="O12" s="56">
        <v>11021997375</v>
      </c>
      <c r="P12" s="56"/>
      <c r="Q12" s="103">
        <v>1418847315</v>
      </c>
    </row>
    <row r="13" spans="1:17" ht="21" x14ac:dyDescent="0.55000000000000004">
      <c r="A13" s="84" t="s">
        <v>27</v>
      </c>
      <c r="C13" s="113">
        <v>33200</v>
      </c>
      <c r="D13" s="56"/>
      <c r="E13" s="56">
        <v>23362256825</v>
      </c>
      <c r="F13" s="56"/>
      <c r="G13" s="56">
        <v>20208454897</v>
      </c>
      <c r="H13" s="56"/>
      <c r="I13" s="103">
        <v>3153801928</v>
      </c>
      <c r="K13" s="113">
        <v>33200</v>
      </c>
      <c r="L13" s="56"/>
      <c r="M13" s="56">
        <v>23362256825</v>
      </c>
      <c r="N13" s="56"/>
      <c r="O13" s="56">
        <v>20208454897</v>
      </c>
      <c r="P13" s="56"/>
      <c r="Q13" s="103">
        <v>3153801928</v>
      </c>
    </row>
    <row r="14" spans="1:17" ht="21" x14ac:dyDescent="0.55000000000000004">
      <c r="A14" s="84" t="s">
        <v>54</v>
      </c>
      <c r="C14" s="113">
        <v>26900</v>
      </c>
      <c r="D14" s="56"/>
      <c r="E14" s="56">
        <v>22468455859</v>
      </c>
      <c r="F14" s="56"/>
      <c r="G14" s="56">
        <v>22457634681</v>
      </c>
      <c r="H14" s="56"/>
      <c r="I14" s="103">
        <v>10821178</v>
      </c>
      <c r="K14" s="113">
        <v>27000</v>
      </c>
      <c r="L14" s="56"/>
      <c r="M14" s="56">
        <v>22544282114</v>
      </c>
      <c r="N14" s="56"/>
      <c r="O14" s="56">
        <v>22525847041</v>
      </c>
      <c r="P14" s="56"/>
      <c r="Q14" s="103">
        <v>18435073</v>
      </c>
    </row>
    <row r="15" spans="1:17" ht="21" x14ac:dyDescent="0.55000000000000004">
      <c r="A15" s="84" t="s">
        <v>143</v>
      </c>
      <c r="C15" s="113">
        <v>0</v>
      </c>
      <c r="D15" s="56"/>
      <c r="E15" s="56">
        <v>0</v>
      </c>
      <c r="F15" s="56"/>
      <c r="G15" s="56">
        <v>0</v>
      </c>
      <c r="H15" s="56"/>
      <c r="I15" s="103">
        <v>0</v>
      </c>
      <c r="K15" s="113">
        <v>37785</v>
      </c>
      <c r="L15" s="56"/>
      <c r="M15" s="56">
        <v>32244183426</v>
      </c>
      <c r="N15" s="56"/>
      <c r="O15" s="56">
        <v>31729869418</v>
      </c>
      <c r="P15" s="56"/>
      <c r="Q15" s="103">
        <v>514314008</v>
      </c>
    </row>
    <row r="16" spans="1:17" ht="21.75" customHeight="1" x14ac:dyDescent="0.55000000000000004">
      <c r="A16" s="84" t="s">
        <v>144</v>
      </c>
      <c r="C16" s="113">
        <v>0</v>
      </c>
      <c r="D16" s="56"/>
      <c r="E16" s="56">
        <v>0</v>
      </c>
      <c r="F16" s="56"/>
      <c r="G16" s="56">
        <v>0</v>
      </c>
      <c r="H16" s="56"/>
      <c r="I16" s="103">
        <v>0</v>
      </c>
      <c r="K16" s="113">
        <v>112700</v>
      </c>
      <c r="L16" s="56"/>
      <c r="M16" s="56">
        <v>108328382892</v>
      </c>
      <c r="N16" s="56"/>
      <c r="O16" s="56">
        <v>98256587765</v>
      </c>
      <c r="P16" s="56"/>
      <c r="Q16" s="103">
        <v>10071795127</v>
      </c>
    </row>
    <row r="17" spans="1:17" ht="21.75" customHeight="1" x14ac:dyDescent="0.55000000000000004">
      <c r="A17" s="84" t="s">
        <v>145</v>
      </c>
      <c r="C17" s="113">
        <v>0</v>
      </c>
      <c r="D17" s="56"/>
      <c r="E17" s="56">
        <v>0</v>
      </c>
      <c r="F17" s="56"/>
      <c r="G17" s="56">
        <v>0</v>
      </c>
      <c r="H17" s="56"/>
      <c r="I17" s="103">
        <v>0</v>
      </c>
      <c r="K17" s="113">
        <v>3500</v>
      </c>
      <c r="L17" s="56"/>
      <c r="M17" s="56">
        <v>3500000000</v>
      </c>
      <c r="N17" s="56"/>
      <c r="O17" s="56">
        <v>3402616612</v>
      </c>
      <c r="P17" s="56"/>
      <c r="Q17" s="103">
        <v>97383388</v>
      </c>
    </row>
    <row r="18" spans="1:17" ht="21.75" customHeight="1" x14ac:dyDescent="0.55000000000000004">
      <c r="A18" s="84" t="s">
        <v>56</v>
      </c>
      <c r="C18" s="113">
        <v>0</v>
      </c>
      <c r="D18" s="56"/>
      <c r="E18" s="56">
        <v>0</v>
      </c>
      <c r="F18" s="56"/>
      <c r="G18" s="56">
        <v>0</v>
      </c>
      <c r="H18" s="56"/>
      <c r="I18" s="103">
        <v>0</v>
      </c>
      <c r="K18" s="113">
        <v>100</v>
      </c>
      <c r="L18" s="56"/>
      <c r="M18" s="56">
        <v>79171651</v>
      </c>
      <c r="N18" s="56"/>
      <c r="O18" s="56">
        <v>68987493</v>
      </c>
      <c r="P18" s="56"/>
      <c r="Q18" s="103">
        <v>10184158</v>
      </c>
    </row>
    <row r="19" spans="1:17" ht="21.75" customHeight="1" x14ac:dyDescent="0.55000000000000004">
      <c r="A19" s="84" t="s">
        <v>146</v>
      </c>
      <c r="C19" s="113">
        <v>0</v>
      </c>
      <c r="D19" s="56"/>
      <c r="E19" s="56">
        <v>0</v>
      </c>
      <c r="F19" s="56"/>
      <c r="G19" s="56">
        <v>0</v>
      </c>
      <c r="H19" s="56"/>
      <c r="I19" s="103">
        <v>0</v>
      </c>
      <c r="K19" s="113">
        <v>2700</v>
      </c>
      <c r="L19" s="56"/>
      <c r="M19" s="56">
        <v>1953635842</v>
      </c>
      <c r="N19" s="56"/>
      <c r="O19" s="56">
        <v>1687194140</v>
      </c>
      <c r="P19" s="56"/>
      <c r="Q19" s="103">
        <v>266441702</v>
      </c>
    </row>
    <row r="20" spans="1:17" ht="21.75" customHeight="1" x14ac:dyDescent="0.55000000000000004">
      <c r="A20" s="84" t="s">
        <v>130</v>
      </c>
      <c r="C20" s="113">
        <v>0</v>
      </c>
      <c r="D20" s="56"/>
      <c r="E20" s="56">
        <v>0</v>
      </c>
      <c r="F20" s="56"/>
      <c r="G20" s="56">
        <v>0</v>
      </c>
      <c r="H20" s="56"/>
      <c r="I20" s="103">
        <v>0</v>
      </c>
      <c r="K20" s="113">
        <v>30000</v>
      </c>
      <c r="L20" s="56"/>
      <c r="M20" s="56">
        <v>30000000000</v>
      </c>
      <c r="N20" s="56"/>
      <c r="O20" s="56">
        <v>29405328750</v>
      </c>
      <c r="P20" s="56"/>
      <c r="Q20" s="103">
        <v>594671250</v>
      </c>
    </row>
    <row r="21" spans="1:17" ht="21.75" customHeight="1" thickBot="1" x14ac:dyDescent="0.6">
      <c r="A21" s="91" t="s">
        <v>147</v>
      </c>
      <c r="C21" s="114">
        <v>0</v>
      </c>
      <c r="D21" s="66"/>
      <c r="E21" s="66">
        <v>0</v>
      </c>
      <c r="F21" s="66"/>
      <c r="G21" s="66">
        <v>0</v>
      </c>
      <c r="H21" s="66"/>
      <c r="I21" s="109">
        <v>0</v>
      </c>
      <c r="K21" s="114">
        <v>2000</v>
      </c>
      <c r="L21" s="66"/>
      <c r="M21" s="66">
        <v>1405785156</v>
      </c>
      <c r="N21" s="66"/>
      <c r="O21" s="66">
        <v>1261228555</v>
      </c>
      <c r="P21" s="66"/>
      <c r="Q21" s="109">
        <v>144556601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180</v>
      </c>
      <c r="E2" s="11" t="s">
        <v>180</v>
      </c>
      <c r="F2" s="11" t="s">
        <v>180</v>
      </c>
      <c r="G2" s="11" t="s">
        <v>180</v>
      </c>
      <c r="H2" s="11" t="s">
        <v>180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1402/09/30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5" t="s">
        <v>122</v>
      </c>
      <c r="D6" s="115" t="s">
        <v>122</v>
      </c>
      <c r="E6" s="115" t="s">
        <v>122</v>
      </c>
      <c r="F6" s="115" t="s">
        <v>122</v>
      </c>
      <c r="G6" s="115" t="s">
        <v>122</v>
      </c>
      <c r="H6" s="115" t="s">
        <v>122</v>
      </c>
      <c r="I6" s="115" t="s">
        <v>122</v>
      </c>
      <c r="J6" s="115" t="s">
        <v>122</v>
      </c>
      <c r="K6" s="115" t="s">
        <v>122</v>
      </c>
      <c r="L6" s="116"/>
      <c r="M6" s="115" t="s">
        <v>123</v>
      </c>
      <c r="N6" s="115" t="s">
        <v>123</v>
      </c>
      <c r="O6" s="115" t="s">
        <v>123</v>
      </c>
      <c r="P6" s="115" t="s">
        <v>123</v>
      </c>
      <c r="Q6" s="115" t="s">
        <v>123</v>
      </c>
      <c r="R6" s="115" t="s">
        <v>123</v>
      </c>
      <c r="S6" s="115" t="s">
        <v>123</v>
      </c>
      <c r="T6" s="115" t="s">
        <v>123</v>
      </c>
      <c r="U6" s="115" t="s">
        <v>123</v>
      </c>
    </row>
    <row r="7" spans="1:21" ht="30" x14ac:dyDescent="0.45">
      <c r="A7" s="11" t="s">
        <v>3</v>
      </c>
      <c r="C7" s="117" t="s">
        <v>148</v>
      </c>
      <c r="D7" s="118"/>
      <c r="E7" s="117" t="s">
        <v>149</v>
      </c>
      <c r="F7" s="118"/>
      <c r="G7" s="117" t="s">
        <v>150</v>
      </c>
      <c r="H7" s="118"/>
      <c r="I7" s="117" t="s">
        <v>75</v>
      </c>
      <c r="J7" s="118"/>
      <c r="K7" s="117" t="s">
        <v>151</v>
      </c>
      <c r="L7" s="116"/>
      <c r="M7" s="117" t="s">
        <v>148</v>
      </c>
      <c r="N7" s="118"/>
      <c r="O7" s="117" t="s">
        <v>149</v>
      </c>
      <c r="P7" s="118"/>
      <c r="Q7" s="117" t="s">
        <v>150</v>
      </c>
      <c r="R7" s="118"/>
      <c r="S7" s="117" t="s">
        <v>75</v>
      </c>
      <c r="T7" s="118"/>
      <c r="U7" s="117" t="s">
        <v>151</v>
      </c>
    </row>
    <row r="8" spans="1:21" ht="21" x14ac:dyDescent="0.55000000000000004">
      <c r="A8" s="43"/>
      <c r="C8" s="118"/>
      <c r="D8" s="118"/>
      <c r="E8" s="118"/>
      <c r="F8" s="118"/>
      <c r="G8" s="118"/>
      <c r="H8" s="118"/>
      <c r="I8" s="118"/>
      <c r="J8" s="118"/>
      <c r="K8" s="105"/>
      <c r="L8" s="116"/>
      <c r="M8" s="118"/>
      <c r="N8" s="118"/>
      <c r="O8" s="118"/>
      <c r="P8" s="118"/>
      <c r="Q8" s="118"/>
      <c r="R8" s="118"/>
      <c r="S8" s="118"/>
      <c r="T8" s="118"/>
      <c r="U8" s="105"/>
    </row>
    <row r="9" spans="1:21" ht="21" x14ac:dyDescent="0.55000000000000004">
      <c r="A9" s="43"/>
      <c r="C9" s="118"/>
      <c r="D9" s="118"/>
      <c r="E9" s="118"/>
      <c r="F9" s="118"/>
      <c r="G9" s="118"/>
      <c r="H9" s="118"/>
      <c r="I9" s="118"/>
      <c r="J9" s="118"/>
      <c r="K9" s="105"/>
      <c r="L9" s="116"/>
      <c r="M9" s="118"/>
      <c r="N9" s="118"/>
      <c r="O9" s="118"/>
      <c r="P9" s="118"/>
      <c r="Q9" s="118"/>
      <c r="R9" s="118"/>
      <c r="S9" s="118"/>
      <c r="T9" s="118"/>
      <c r="U9" s="105"/>
    </row>
    <row r="10" spans="1:21" ht="21" x14ac:dyDescent="0.55000000000000004">
      <c r="A10" s="43"/>
      <c r="C10" s="118"/>
      <c r="D10" s="118"/>
      <c r="E10" s="118"/>
      <c r="F10" s="118"/>
      <c r="G10" s="118"/>
      <c r="H10" s="118"/>
      <c r="I10" s="118"/>
      <c r="J10" s="118"/>
      <c r="K10" s="105"/>
      <c r="L10" s="116"/>
      <c r="M10" s="118"/>
      <c r="N10" s="118"/>
      <c r="O10" s="118"/>
      <c r="P10" s="118"/>
      <c r="Q10" s="118"/>
      <c r="R10" s="118"/>
      <c r="S10" s="118"/>
      <c r="T10" s="118"/>
      <c r="U10" s="105"/>
    </row>
    <row r="11" spans="1:21" ht="21" x14ac:dyDescent="0.55000000000000004">
      <c r="A11" s="43"/>
      <c r="C11" s="118"/>
      <c r="D11" s="118"/>
      <c r="E11" s="118"/>
      <c r="F11" s="118"/>
      <c r="G11" s="118"/>
      <c r="H11" s="118"/>
      <c r="I11" s="118"/>
      <c r="J11" s="118"/>
      <c r="K11" s="105"/>
      <c r="L11" s="116"/>
      <c r="M11" s="118"/>
      <c r="N11" s="118"/>
      <c r="O11" s="118"/>
      <c r="P11" s="118"/>
      <c r="Q11" s="118"/>
      <c r="R11" s="118"/>
      <c r="S11" s="118"/>
      <c r="T11" s="118"/>
      <c r="U11" s="105"/>
    </row>
    <row r="12" spans="1:21" ht="21" x14ac:dyDescent="0.55000000000000004">
      <c r="A12" s="43"/>
      <c r="C12" s="118"/>
      <c r="D12" s="118"/>
      <c r="E12" s="118"/>
      <c r="F12" s="118"/>
      <c r="G12" s="118"/>
      <c r="H12" s="118"/>
      <c r="I12" s="118"/>
      <c r="J12" s="118"/>
      <c r="K12" s="105"/>
      <c r="L12" s="116"/>
      <c r="M12" s="118"/>
      <c r="N12" s="118"/>
      <c r="O12" s="118"/>
      <c r="P12" s="118"/>
      <c r="Q12" s="118"/>
      <c r="R12" s="118"/>
      <c r="S12" s="118"/>
      <c r="T12" s="118"/>
      <c r="U12" s="105"/>
    </row>
    <row r="13" spans="1:21" ht="21" x14ac:dyDescent="0.55000000000000004">
      <c r="A13" s="43"/>
      <c r="C13" s="118"/>
      <c r="D13" s="118"/>
      <c r="E13" s="118"/>
      <c r="F13" s="118"/>
      <c r="G13" s="118"/>
      <c r="H13" s="118"/>
      <c r="I13" s="118"/>
      <c r="J13" s="118"/>
      <c r="K13" s="105"/>
      <c r="L13" s="116"/>
      <c r="M13" s="118"/>
      <c r="N13" s="118"/>
      <c r="O13" s="118"/>
      <c r="P13" s="118"/>
      <c r="Q13" s="118"/>
      <c r="R13" s="118"/>
      <c r="S13" s="118"/>
      <c r="T13" s="118"/>
      <c r="U13" s="105"/>
    </row>
    <row r="14" spans="1:21" ht="21" x14ac:dyDescent="0.55000000000000004">
      <c r="A14" s="43"/>
      <c r="C14" s="118"/>
      <c r="D14" s="118"/>
      <c r="E14" s="118"/>
      <c r="F14" s="118"/>
      <c r="G14" s="118"/>
      <c r="H14" s="118"/>
      <c r="I14" s="118"/>
      <c r="J14" s="118"/>
      <c r="K14" s="105"/>
      <c r="L14" s="116"/>
      <c r="M14" s="118"/>
      <c r="N14" s="118"/>
      <c r="O14" s="118"/>
      <c r="P14" s="118"/>
      <c r="Q14" s="118"/>
      <c r="R14" s="118"/>
      <c r="S14" s="118"/>
      <c r="T14" s="118"/>
      <c r="U14" s="105"/>
    </row>
    <row r="15" spans="1:21" ht="21" x14ac:dyDescent="0.55000000000000004">
      <c r="A15" s="43"/>
      <c r="C15" s="118"/>
      <c r="D15" s="118"/>
      <c r="E15" s="118"/>
      <c r="F15" s="118"/>
      <c r="G15" s="118"/>
      <c r="H15" s="118"/>
      <c r="I15" s="118"/>
      <c r="J15" s="118"/>
      <c r="K15" s="105"/>
      <c r="L15" s="116"/>
      <c r="M15" s="118"/>
      <c r="N15" s="118"/>
      <c r="O15" s="118"/>
      <c r="P15" s="118"/>
      <c r="Q15" s="118"/>
      <c r="R15" s="118"/>
      <c r="S15" s="118"/>
      <c r="T15" s="118"/>
      <c r="U15" s="105"/>
    </row>
    <row r="16" spans="1:21" ht="21" x14ac:dyDescent="0.55000000000000004">
      <c r="A16" s="43"/>
      <c r="C16" s="118"/>
      <c r="D16" s="118"/>
      <c r="E16" s="118"/>
      <c r="F16" s="118"/>
      <c r="G16" s="118"/>
      <c r="H16" s="118"/>
      <c r="I16" s="118"/>
      <c r="J16" s="118"/>
      <c r="K16" s="105"/>
      <c r="L16" s="116"/>
      <c r="M16" s="118"/>
      <c r="N16" s="118"/>
      <c r="O16" s="118"/>
      <c r="P16" s="118"/>
      <c r="Q16" s="118"/>
      <c r="R16" s="118"/>
      <c r="S16" s="118"/>
      <c r="T16" s="118"/>
      <c r="U16" s="105"/>
    </row>
    <row r="17" spans="1:21" ht="21" x14ac:dyDescent="0.55000000000000004">
      <c r="A17" s="43"/>
      <c r="C17" s="118"/>
      <c r="D17" s="118"/>
      <c r="E17" s="118"/>
      <c r="F17" s="118"/>
      <c r="G17" s="118"/>
      <c r="H17" s="118"/>
      <c r="I17" s="118"/>
      <c r="J17" s="118"/>
      <c r="K17" s="105"/>
      <c r="L17" s="116"/>
      <c r="M17" s="118"/>
      <c r="N17" s="118"/>
      <c r="O17" s="118"/>
      <c r="P17" s="118"/>
      <c r="Q17" s="118"/>
      <c r="R17" s="118"/>
      <c r="S17" s="118"/>
      <c r="T17" s="118"/>
      <c r="U17" s="105"/>
    </row>
    <row r="18" spans="1:21" ht="21" x14ac:dyDescent="0.55000000000000004">
      <c r="A18" s="43"/>
      <c r="C18" s="118"/>
      <c r="D18" s="118"/>
      <c r="E18" s="118"/>
      <c r="F18" s="118"/>
      <c r="G18" s="118"/>
      <c r="H18" s="118"/>
      <c r="I18" s="118"/>
      <c r="J18" s="118"/>
      <c r="K18" s="105"/>
      <c r="L18" s="116"/>
      <c r="M18" s="118"/>
      <c r="N18" s="118"/>
      <c r="O18" s="118"/>
      <c r="P18" s="118"/>
      <c r="Q18" s="118"/>
      <c r="R18" s="118"/>
      <c r="S18" s="118"/>
      <c r="T18" s="118"/>
      <c r="U18" s="105"/>
    </row>
    <row r="19" spans="1:21" ht="21" x14ac:dyDescent="0.55000000000000004">
      <c r="A19" s="43"/>
      <c r="C19" s="118"/>
      <c r="D19" s="118"/>
      <c r="E19" s="118"/>
      <c r="F19" s="118"/>
      <c r="G19" s="118"/>
      <c r="H19" s="118"/>
      <c r="I19" s="118"/>
      <c r="J19" s="118"/>
      <c r="K19" s="105"/>
      <c r="L19" s="116"/>
      <c r="M19" s="118"/>
      <c r="N19" s="118"/>
      <c r="O19" s="118"/>
      <c r="P19" s="118"/>
      <c r="Q19" s="118"/>
      <c r="R19" s="118"/>
      <c r="S19" s="118"/>
      <c r="T19" s="118"/>
      <c r="U19" s="105"/>
    </row>
    <row r="20" spans="1:21" ht="21" x14ac:dyDescent="0.55000000000000004">
      <c r="A20" s="43"/>
      <c r="C20" s="118"/>
      <c r="D20" s="118"/>
      <c r="E20" s="118"/>
      <c r="F20" s="118"/>
      <c r="G20" s="118"/>
      <c r="H20" s="118"/>
      <c r="I20" s="118"/>
      <c r="J20" s="118"/>
      <c r="K20" s="105"/>
      <c r="L20" s="116"/>
      <c r="M20" s="118"/>
      <c r="N20" s="118"/>
      <c r="O20" s="118"/>
      <c r="P20" s="118"/>
      <c r="Q20" s="118"/>
      <c r="R20" s="118"/>
      <c r="S20" s="118"/>
      <c r="T20" s="118"/>
      <c r="U20" s="105"/>
    </row>
    <row r="21" spans="1:21" ht="21" x14ac:dyDescent="0.55000000000000004">
      <c r="A21" s="43"/>
      <c r="C21" s="118"/>
      <c r="D21" s="118"/>
      <c r="E21" s="118"/>
      <c r="F21" s="118"/>
      <c r="G21" s="118"/>
      <c r="H21" s="118"/>
      <c r="I21" s="118"/>
      <c r="J21" s="118"/>
      <c r="K21" s="105"/>
      <c r="L21" s="116"/>
      <c r="M21" s="118"/>
      <c r="N21" s="118"/>
      <c r="O21" s="118"/>
      <c r="P21" s="118"/>
      <c r="Q21" s="118"/>
      <c r="R21" s="118"/>
      <c r="S21" s="118"/>
      <c r="T21" s="118"/>
      <c r="U21" s="105"/>
    </row>
    <row r="22" spans="1:21" ht="21" x14ac:dyDescent="0.55000000000000004">
      <c r="A22" s="43"/>
      <c r="C22" s="118"/>
      <c r="D22" s="118"/>
      <c r="E22" s="118"/>
      <c r="F22" s="118"/>
      <c r="G22" s="118"/>
      <c r="H22" s="118"/>
      <c r="I22" s="118"/>
      <c r="J22" s="118"/>
      <c r="K22" s="105"/>
      <c r="L22" s="116"/>
      <c r="M22" s="118"/>
      <c r="N22" s="118"/>
      <c r="O22" s="118"/>
      <c r="P22" s="118"/>
      <c r="Q22" s="118"/>
      <c r="R22" s="118"/>
      <c r="S22" s="118"/>
      <c r="T22" s="118"/>
      <c r="U22" s="105"/>
    </row>
    <row r="23" spans="1:21" ht="21" x14ac:dyDescent="0.55000000000000004">
      <c r="A23" s="43"/>
      <c r="C23" s="118"/>
      <c r="D23" s="118"/>
      <c r="E23" s="118"/>
      <c r="F23" s="118"/>
      <c r="G23" s="118"/>
      <c r="H23" s="118"/>
      <c r="I23" s="118"/>
      <c r="J23" s="118"/>
      <c r="K23" s="105"/>
      <c r="L23" s="116"/>
      <c r="M23" s="118"/>
      <c r="N23" s="118"/>
      <c r="O23" s="118"/>
      <c r="P23" s="118"/>
      <c r="Q23" s="118"/>
      <c r="R23" s="118"/>
      <c r="S23" s="118"/>
      <c r="T23" s="118"/>
      <c r="U23" s="105"/>
    </row>
    <row r="24" spans="1:21" ht="21" x14ac:dyDescent="0.55000000000000004">
      <c r="A24" s="43"/>
      <c r="C24" s="118"/>
      <c r="D24" s="118"/>
      <c r="E24" s="118"/>
      <c r="F24" s="118"/>
      <c r="G24" s="118"/>
      <c r="H24" s="118"/>
      <c r="I24" s="118"/>
      <c r="J24" s="118"/>
      <c r="K24" s="105"/>
      <c r="L24" s="116"/>
      <c r="M24" s="118"/>
      <c r="N24" s="118"/>
      <c r="O24" s="118"/>
      <c r="P24" s="118"/>
      <c r="Q24" s="118"/>
      <c r="R24" s="118"/>
      <c r="S24" s="118"/>
      <c r="T24" s="118"/>
      <c r="U24" s="105"/>
    </row>
    <row r="25" spans="1:21" ht="21" x14ac:dyDescent="0.55000000000000004">
      <c r="A25" s="43"/>
      <c r="C25" s="118"/>
      <c r="D25" s="118"/>
      <c r="E25" s="118"/>
      <c r="F25" s="118"/>
      <c r="G25" s="118"/>
      <c r="H25" s="118"/>
      <c r="I25" s="118"/>
      <c r="J25" s="118"/>
      <c r="K25" s="105"/>
      <c r="L25" s="116"/>
      <c r="M25" s="118"/>
      <c r="N25" s="118"/>
      <c r="O25" s="118"/>
      <c r="P25" s="118"/>
      <c r="Q25" s="118"/>
      <c r="R25" s="118"/>
      <c r="S25" s="118"/>
      <c r="T25" s="118"/>
      <c r="U25" s="105"/>
    </row>
    <row r="26" spans="1:21" ht="21" x14ac:dyDescent="0.55000000000000004">
      <c r="A26" s="43"/>
      <c r="C26" s="118"/>
      <c r="D26" s="118"/>
      <c r="E26" s="118"/>
      <c r="F26" s="118"/>
      <c r="G26" s="118"/>
      <c r="H26" s="118"/>
      <c r="I26" s="118"/>
      <c r="J26" s="118"/>
      <c r="K26" s="105"/>
      <c r="L26" s="116"/>
      <c r="M26" s="118"/>
      <c r="N26" s="118"/>
      <c r="O26" s="118"/>
      <c r="P26" s="118"/>
      <c r="Q26" s="118"/>
      <c r="R26" s="118"/>
      <c r="S26" s="118"/>
      <c r="T26" s="118"/>
      <c r="U26" s="105"/>
    </row>
    <row r="27" spans="1:21" ht="21" x14ac:dyDescent="0.55000000000000004">
      <c r="A27" s="43"/>
      <c r="C27" s="118"/>
      <c r="D27" s="118"/>
      <c r="E27" s="118"/>
      <c r="F27" s="118"/>
      <c r="G27" s="118"/>
      <c r="H27" s="118"/>
      <c r="I27" s="118"/>
      <c r="J27" s="118"/>
      <c r="K27" s="105"/>
      <c r="L27" s="116"/>
      <c r="M27" s="118"/>
      <c r="N27" s="118"/>
      <c r="O27" s="118"/>
      <c r="P27" s="118"/>
      <c r="Q27" s="118"/>
      <c r="R27" s="118"/>
      <c r="S27" s="118"/>
      <c r="T27" s="118"/>
      <c r="U27" s="105"/>
    </row>
    <row r="28" spans="1:21" ht="21" x14ac:dyDescent="0.55000000000000004">
      <c r="A28" s="43"/>
      <c r="C28" s="118"/>
      <c r="D28" s="118"/>
      <c r="E28" s="118"/>
      <c r="F28" s="118"/>
      <c r="G28" s="118"/>
      <c r="H28" s="118"/>
      <c r="I28" s="118"/>
      <c r="J28" s="118"/>
      <c r="K28" s="105"/>
      <c r="L28" s="116"/>
      <c r="M28" s="118"/>
      <c r="N28" s="118"/>
      <c r="O28" s="118"/>
      <c r="P28" s="118"/>
      <c r="Q28" s="118"/>
      <c r="R28" s="118"/>
      <c r="S28" s="118"/>
      <c r="T28" s="118"/>
      <c r="U28" s="105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180</v>
      </c>
      <c r="D2" s="11" t="s">
        <v>180</v>
      </c>
      <c r="E2" s="11" t="s">
        <v>180</v>
      </c>
      <c r="F2" s="11" t="s">
        <v>180</v>
      </c>
      <c r="G2" s="11" t="s">
        <v>180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120</v>
      </c>
      <c r="D3" s="11" t="s">
        <v>120</v>
      </c>
      <c r="E3" s="11" t="s">
        <v>120</v>
      </c>
      <c r="F3" s="11" t="s">
        <v>120</v>
      </c>
      <c r="G3" s="11" t="s">
        <v>120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1402/09/30</v>
      </c>
      <c r="B4" s="11"/>
      <c r="C4" s="11" t="s">
        <v>181</v>
      </c>
      <c r="D4" s="11" t="s">
        <v>181</v>
      </c>
      <c r="E4" s="11" t="s">
        <v>181</v>
      </c>
      <c r="F4" s="11" t="s">
        <v>181</v>
      </c>
      <c r="G4" s="11" t="s">
        <v>181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124</v>
      </c>
      <c r="C6" s="13" t="s">
        <v>122</v>
      </c>
      <c r="D6" s="14" t="s">
        <v>122</v>
      </c>
      <c r="E6" s="14" t="s">
        <v>122</v>
      </c>
      <c r="F6" s="14" t="s">
        <v>122</v>
      </c>
      <c r="G6" s="14" t="s">
        <v>122</v>
      </c>
      <c r="H6" s="14" t="s">
        <v>122</v>
      </c>
      <c r="I6" s="15" t="s">
        <v>122</v>
      </c>
      <c r="K6" s="13" t="s">
        <v>123</v>
      </c>
      <c r="L6" s="14" t="s">
        <v>123</v>
      </c>
      <c r="M6" s="14" t="s">
        <v>123</v>
      </c>
      <c r="N6" s="14" t="s">
        <v>123</v>
      </c>
      <c r="O6" s="14" t="s">
        <v>123</v>
      </c>
      <c r="P6" s="14" t="s">
        <v>123</v>
      </c>
      <c r="Q6" s="15" t="s">
        <v>123</v>
      </c>
    </row>
    <row r="7" spans="1:17" ht="30" x14ac:dyDescent="0.45">
      <c r="A7" s="19" t="s">
        <v>124</v>
      </c>
      <c r="C7" s="47" t="s">
        <v>152</v>
      </c>
      <c r="E7" s="44" t="s">
        <v>149</v>
      </c>
      <c r="G7" s="44" t="s">
        <v>150</v>
      </c>
      <c r="I7" s="48" t="s">
        <v>153</v>
      </c>
      <c r="K7" s="47" t="s">
        <v>152</v>
      </c>
      <c r="M7" s="44" t="s">
        <v>149</v>
      </c>
      <c r="O7" s="44" t="s">
        <v>150</v>
      </c>
      <c r="Q7" s="48" t="s">
        <v>153</v>
      </c>
    </row>
    <row r="8" spans="1:17" ht="21" x14ac:dyDescent="0.55000000000000004">
      <c r="A8" s="84" t="s">
        <v>42</v>
      </c>
      <c r="C8" s="119">
        <v>0</v>
      </c>
      <c r="E8" s="50">
        <v>0</v>
      </c>
      <c r="F8" s="51"/>
      <c r="G8" s="120">
        <v>726556182</v>
      </c>
      <c r="H8" s="51"/>
      <c r="I8" s="121">
        <v>726556182</v>
      </c>
      <c r="K8" s="119">
        <v>0</v>
      </c>
      <c r="L8" s="51"/>
      <c r="M8" s="50">
        <v>0</v>
      </c>
      <c r="N8" s="51"/>
      <c r="O8" s="120">
        <v>726556182</v>
      </c>
      <c r="P8" s="51"/>
      <c r="Q8" s="121">
        <v>726556182</v>
      </c>
    </row>
    <row r="9" spans="1:17" ht="21" x14ac:dyDescent="0.55000000000000004">
      <c r="A9" s="84" t="s">
        <v>40</v>
      </c>
      <c r="C9" s="119">
        <v>0</v>
      </c>
      <c r="E9" s="120">
        <v>0</v>
      </c>
      <c r="F9" s="51"/>
      <c r="G9" s="50">
        <v>2326243416</v>
      </c>
      <c r="H9" s="51"/>
      <c r="I9" s="121">
        <v>2326243416</v>
      </c>
      <c r="K9" s="119">
        <v>0</v>
      </c>
      <c r="L9" s="51"/>
      <c r="M9" s="120">
        <v>0</v>
      </c>
      <c r="N9" s="51"/>
      <c r="O9" s="50">
        <v>3286086367</v>
      </c>
      <c r="P9" s="51"/>
      <c r="Q9" s="121">
        <v>3286086367</v>
      </c>
    </row>
    <row r="10" spans="1:17" ht="21" x14ac:dyDescent="0.55000000000000004">
      <c r="A10" s="84" t="s">
        <v>59</v>
      </c>
      <c r="C10" s="119">
        <v>0</v>
      </c>
      <c r="E10" s="120">
        <v>0</v>
      </c>
      <c r="F10" s="51"/>
      <c r="G10" s="50">
        <v>-7584058</v>
      </c>
      <c r="H10" s="51"/>
      <c r="I10" s="121">
        <v>-7584058</v>
      </c>
      <c r="K10" s="119">
        <v>0</v>
      </c>
      <c r="L10" s="51"/>
      <c r="M10" s="120">
        <v>0</v>
      </c>
      <c r="N10" s="51"/>
      <c r="O10" s="50">
        <v>-7584058</v>
      </c>
      <c r="P10" s="51"/>
      <c r="Q10" s="121">
        <v>-7584058</v>
      </c>
    </row>
    <row r="11" spans="1:17" ht="21" x14ac:dyDescent="0.55000000000000004">
      <c r="A11" s="84" t="s">
        <v>47</v>
      </c>
      <c r="C11" s="119">
        <v>0</v>
      </c>
      <c r="E11" s="120">
        <v>0</v>
      </c>
      <c r="F11" s="51"/>
      <c r="G11" s="50">
        <v>793462732</v>
      </c>
      <c r="H11" s="51"/>
      <c r="I11" s="121">
        <v>793462732</v>
      </c>
      <c r="K11" s="119">
        <v>0</v>
      </c>
      <c r="L11" s="51"/>
      <c r="M11" s="120">
        <v>0</v>
      </c>
      <c r="N11" s="51"/>
      <c r="O11" s="50">
        <v>801163529</v>
      </c>
      <c r="P11" s="51"/>
      <c r="Q11" s="121">
        <v>801163529</v>
      </c>
    </row>
    <row r="12" spans="1:17" ht="21" x14ac:dyDescent="0.55000000000000004">
      <c r="A12" s="84" t="s">
        <v>44</v>
      </c>
      <c r="C12" s="119">
        <v>0</v>
      </c>
      <c r="E12" s="120">
        <v>0</v>
      </c>
      <c r="F12" s="51"/>
      <c r="G12" s="50">
        <v>1418847315</v>
      </c>
      <c r="H12" s="51"/>
      <c r="I12" s="121">
        <v>1418847315</v>
      </c>
      <c r="K12" s="119">
        <v>0</v>
      </c>
      <c r="L12" s="51"/>
      <c r="M12" s="120">
        <v>0</v>
      </c>
      <c r="N12" s="51"/>
      <c r="O12" s="50">
        <v>1418847315</v>
      </c>
      <c r="P12" s="51"/>
      <c r="Q12" s="121">
        <v>1418847315</v>
      </c>
    </row>
    <row r="13" spans="1:17" ht="21" x14ac:dyDescent="0.55000000000000004">
      <c r="A13" s="84" t="s">
        <v>27</v>
      </c>
      <c r="C13" s="119">
        <v>0</v>
      </c>
      <c r="E13" s="120">
        <v>0</v>
      </c>
      <c r="F13" s="51"/>
      <c r="G13" s="50">
        <v>3153801928</v>
      </c>
      <c r="H13" s="51"/>
      <c r="I13" s="121">
        <v>3153801928</v>
      </c>
      <c r="K13" s="119">
        <v>0</v>
      </c>
      <c r="L13" s="51"/>
      <c r="M13" s="120">
        <v>0</v>
      </c>
      <c r="N13" s="51"/>
      <c r="O13" s="50">
        <v>3153801928</v>
      </c>
      <c r="P13" s="51"/>
      <c r="Q13" s="121">
        <v>3153801928</v>
      </c>
    </row>
    <row r="14" spans="1:17" ht="21" x14ac:dyDescent="0.55000000000000004">
      <c r="A14" s="84" t="s">
        <v>54</v>
      </c>
      <c r="C14" s="119">
        <v>0</v>
      </c>
      <c r="E14" s="50">
        <v>0</v>
      </c>
      <c r="F14" s="51"/>
      <c r="G14" s="50">
        <v>10821178</v>
      </c>
      <c r="H14" s="51"/>
      <c r="I14" s="121">
        <v>10821178</v>
      </c>
      <c r="K14" s="119">
        <v>0</v>
      </c>
      <c r="L14" s="51"/>
      <c r="M14" s="50">
        <v>0</v>
      </c>
      <c r="N14" s="51"/>
      <c r="O14" s="50">
        <v>18435073</v>
      </c>
      <c r="P14" s="51"/>
      <c r="Q14" s="121">
        <v>18435073</v>
      </c>
    </row>
    <row r="15" spans="1:17" ht="21" x14ac:dyDescent="0.55000000000000004">
      <c r="A15" s="84" t="s">
        <v>143</v>
      </c>
      <c r="C15" s="119">
        <v>0</v>
      </c>
      <c r="E15" s="50">
        <v>0</v>
      </c>
      <c r="F15" s="51"/>
      <c r="G15" s="50">
        <v>0</v>
      </c>
      <c r="H15" s="51"/>
      <c r="I15" s="121">
        <v>0</v>
      </c>
      <c r="K15" s="119">
        <v>0</v>
      </c>
      <c r="L15" s="51"/>
      <c r="M15" s="50">
        <v>0</v>
      </c>
      <c r="N15" s="51"/>
      <c r="O15" s="50">
        <v>514314008</v>
      </c>
      <c r="P15" s="51"/>
      <c r="Q15" s="121">
        <v>514314008</v>
      </c>
    </row>
    <row r="16" spans="1:17" ht="21" x14ac:dyDescent="0.55000000000000004">
      <c r="A16" s="84" t="s">
        <v>144</v>
      </c>
      <c r="C16" s="119">
        <v>0</v>
      </c>
      <c r="E16" s="50">
        <v>0</v>
      </c>
      <c r="F16" s="51"/>
      <c r="G16" s="50">
        <v>0</v>
      </c>
      <c r="H16" s="51"/>
      <c r="I16" s="121">
        <v>0</v>
      </c>
      <c r="K16" s="119">
        <v>0</v>
      </c>
      <c r="L16" s="51"/>
      <c r="M16" s="50">
        <v>0</v>
      </c>
      <c r="N16" s="51"/>
      <c r="O16" s="50">
        <v>10071795127</v>
      </c>
      <c r="P16" s="51"/>
      <c r="Q16" s="121">
        <v>10071795127</v>
      </c>
    </row>
    <row r="17" spans="1:17" ht="21" x14ac:dyDescent="0.55000000000000004">
      <c r="A17" s="84" t="s">
        <v>145</v>
      </c>
      <c r="C17" s="119">
        <v>0</v>
      </c>
      <c r="E17" s="50">
        <v>0</v>
      </c>
      <c r="F17" s="51"/>
      <c r="G17" s="50">
        <v>0</v>
      </c>
      <c r="H17" s="51"/>
      <c r="I17" s="121">
        <v>0</v>
      </c>
      <c r="K17" s="119">
        <v>0</v>
      </c>
      <c r="L17" s="51"/>
      <c r="M17" s="50">
        <v>0</v>
      </c>
      <c r="N17" s="51"/>
      <c r="O17" s="50">
        <v>97383388</v>
      </c>
      <c r="P17" s="51"/>
      <c r="Q17" s="121">
        <v>97383388</v>
      </c>
    </row>
    <row r="18" spans="1:17" ht="21" x14ac:dyDescent="0.55000000000000004">
      <c r="A18" s="84" t="s">
        <v>56</v>
      </c>
      <c r="C18" s="119">
        <v>0</v>
      </c>
      <c r="E18" s="50">
        <v>9436860</v>
      </c>
      <c r="F18" s="51"/>
      <c r="G18" s="50">
        <v>0</v>
      </c>
      <c r="H18" s="51"/>
      <c r="I18" s="121">
        <v>9436860</v>
      </c>
      <c r="K18" s="119">
        <v>0</v>
      </c>
      <c r="L18" s="51"/>
      <c r="M18" s="50">
        <v>9436860</v>
      </c>
      <c r="N18" s="51"/>
      <c r="O18" s="50">
        <v>10184158</v>
      </c>
      <c r="P18" s="51"/>
      <c r="Q18" s="121">
        <v>19621018</v>
      </c>
    </row>
    <row r="19" spans="1:17" ht="21" x14ac:dyDescent="0.55000000000000004">
      <c r="A19" s="84" t="s">
        <v>146</v>
      </c>
      <c r="C19" s="119">
        <v>0</v>
      </c>
      <c r="E19" s="50">
        <v>0</v>
      </c>
      <c r="F19" s="51"/>
      <c r="G19" s="50">
        <v>0</v>
      </c>
      <c r="H19" s="51"/>
      <c r="I19" s="121">
        <v>0</v>
      </c>
      <c r="K19" s="119">
        <v>0</v>
      </c>
      <c r="L19" s="51"/>
      <c r="M19" s="50">
        <v>0</v>
      </c>
      <c r="N19" s="51"/>
      <c r="O19" s="50">
        <v>266441702</v>
      </c>
      <c r="P19" s="51"/>
      <c r="Q19" s="121">
        <v>266441702</v>
      </c>
    </row>
    <row r="20" spans="1:17" ht="21" x14ac:dyDescent="0.55000000000000004">
      <c r="A20" s="84" t="s">
        <v>130</v>
      </c>
      <c r="C20" s="119">
        <v>0</v>
      </c>
      <c r="E20" s="50">
        <v>0</v>
      </c>
      <c r="F20" s="51"/>
      <c r="G20" s="50">
        <v>0</v>
      </c>
      <c r="H20" s="51"/>
      <c r="I20" s="121">
        <v>0</v>
      </c>
      <c r="K20" s="119">
        <v>1858176986</v>
      </c>
      <c r="L20" s="51"/>
      <c r="M20" s="50">
        <v>0</v>
      </c>
      <c r="N20" s="51"/>
      <c r="O20" s="50">
        <v>594671250</v>
      </c>
      <c r="P20" s="51"/>
      <c r="Q20" s="121">
        <v>2452848236</v>
      </c>
    </row>
    <row r="21" spans="1:17" ht="21" x14ac:dyDescent="0.55000000000000004">
      <c r="A21" s="84" t="s">
        <v>147</v>
      </c>
      <c r="C21" s="119">
        <v>0</v>
      </c>
      <c r="E21" s="50">
        <v>0</v>
      </c>
      <c r="F21" s="51"/>
      <c r="G21" s="50">
        <v>0</v>
      </c>
      <c r="H21" s="51"/>
      <c r="I21" s="121">
        <v>0</v>
      </c>
      <c r="K21" s="119">
        <v>0</v>
      </c>
      <c r="L21" s="51"/>
      <c r="M21" s="50">
        <v>0</v>
      </c>
      <c r="N21" s="51"/>
      <c r="O21" s="50">
        <v>144556601</v>
      </c>
      <c r="P21" s="51"/>
      <c r="Q21" s="121">
        <v>144556601</v>
      </c>
    </row>
    <row r="22" spans="1:17" ht="21" x14ac:dyDescent="0.55000000000000004">
      <c r="A22" s="84" t="s">
        <v>50</v>
      </c>
      <c r="C22" s="119">
        <v>773347265</v>
      </c>
      <c r="E22" s="50">
        <v>-1638702931</v>
      </c>
      <c r="F22" s="51"/>
      <c r="G22" s="50">
        <v>0</v>
      </c>
      <c r="H22" s="51"/>
      <c r="I22" s="121">
        <v>-865355666</v>
      </c>
      <c r="K22" s="119">
        <v>8268509591</v>
      </c>
      <c r="L22" s="51"/>
      <c r="M22" s="50">
        <v>3204052943</v>
      </c>
      <c r="N22" s="51"/>
      <c r="O22" s="50">
        <v>0</v>
      </c>
      <c r="P22" s="51"/>
      <c r="Q22" s="121">
        <v>11472562534</v>
      </c>
    </row>
    <row r="23" spans="1:17" ht="21" x14ac:dyDescent="0.55000000000000004">
      <c r="A23" s="84" t="s">
        <v>36</v>
      </c>
      <c r="C23" s="119">
        <v>0</v>
      </c>
      <c r="E23" s="50">
        <v>516600800</v>
      </c>
      <c r="F23" s="51"/>
      <c r="G23" s="50">
        <v>0</v>
      </c>
      <c r="H23" s="51"/>
      <c r="I23" s="121">
        <v>516600800</v>
      </c>
      <c r="K23" s="119">
        <v>0</v>
      </c>
      <c r="L23" s="51"/>
      <c r="M23" s="50">
        <v>3454127503</v>
      </c>
      <c r="N23" s="51"/>
      <c r="O23" s="50">
        <v>0</v>
      </c>
      <c r="P23" s="51"/>
      <c r="Q23" s="121">
        <v>3454127503</v>
      </c>
    </row>
    <row r="24" spans="1:17" ht="21.75" thickBot="1" x14ac:dyDescent="0.6">
      <c r="A24" s="91" t="s">
        <v>32</v>
      </c>
      <c r="C24" s="122">
        <v>0</v>
      </c>
      <c r="D24" s="59"/>
      <c r="E24" s="60">
        <v>99045045</v>
      </c>
      <c r="F24" s="61"/>
      <c r="G24" s="60">
        <v>0</v>
      </c>
      <c r="H24" s="61"/>
      <c r="I24" s="123">
        <v>99045045</v>
      </c>
      <c r="K24" s="122">
        <v>0</v>
      </c>
      <c r="L24" s="61"/>
      <c r="M24" s="60">
        <v>511392050</v>
      </c>
      <c r="N24" s="61"/>
      <c r="O24" s="60">
        <v>0</v>
      </c>
      <c r="P24" s="61"/>
      <c r="Q24" s="123">
        <v>511392050</v>
      </c>
    </row>
    <row r="25" spans="1:17" ht="21" x14ac:dyDescent="0.55000000000000004">
      <c r="A25" s="68"/>
      <c r="C25" s="120"/>
      <c r="E25" s="50"/>
      <c r="F25" s="51"/>
      <c r="G25" s="50"/>
      <c r="H25" s="51"/>
      <c r="I25" s="120"/>
      <c r="K25" s="120"/>
      <c r="L25" s="51"/>
      <c r="M25" s="50"/>
      <c r="N25" s="51"/>
      <c r="O25" s="50"/>
      <c r="P25" s="51"/>
      <c r="Q25" s="120"/>
    </row>
    <row r="26" spans="1:17" ht="21" x14ac:dyDescent="0.55000000000000004">
      <c r="A26" s="68"/>
      <c r="C26" s="120"/>
      <c r="E26" s="50"/>
      <c r="F26" s="51"/>
      <c r="G26" s="50"/>
      <c r="H26" s="51"/>
      <c r="I26" s="120"/>
      <c r="K26" s="120"/>
      <c r="L26" s="51"/>
      <c r="M26" s="50"/>
      <c r="N26" s="51"/>
      <c r="O26" s="50"/>
      <c r="P26" s="51"/>
      <c r="Q26" s="120"/>
    </row>
    <row r="27" spans="1:17" ht="21" x14ac:dyDescent="0.55000000000000004">
      <c r="A27" s="68"/>
      <c r="C27" s="120"/>
      <c r="E27" s="50"/>
      <c r="F27" s="51"/>
      <c r="G27" s="50"/>
      <c r="H27" s="51"/>
      <c r="I27" s="120"/>
      <c r="K27" s="120"/>
      <c r="L27" s="51"/>
      <c r="M27" s="50"/>
      <c r="N27" s="51"/>
      <c r="O27" s="50"/>
      <c r="P27" s="51"/>
      <c r="Q27" s="12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6"/>
  <sheetViews>
    <sheetView rightToLeft="1" topLeftCell="A13" workbookViewId="0">
      <selection activeCell="A5" sqref="A5"/>
    </sheetView>
  </sheetViews>
  <sheetFormatPr defaultRowHeight="18.75" x14ac:dyDescent="0.45"/>
  <cols>
    <col min="1" max="1" width="31.140625" style="124" bestFit="1" customWidth="1"/>
    <col min="2" max="2" width="20.28515625" style="124" bestFit="1" customWidth="1"/>
    <col min="3" max="3" width="24.28515625" style="124" bestFit="1" customWidth="1"/>
    <col min="4" max="4" width="0.85546875" style="124" customWidth="1"/>
    <col min="5" max="5" width="41.140625" style="124" bestFit="1" customWidth="1"/>
    <col min="6" max="6" width="9.85546875" style="124" bestFit="1" customWidth="1"/>
    <col min="7" max="7" width="35.7109375" style="124" bestFit="1" customWidth="1"/>
    <col min="8" max="8" width="1" style="124" customWidth="1"/>
    <col min="9" max="9" width="41.140625" style="124" bestFit="1" customWidth="1"/>
    <col min="10" max="11" width="37.28515625" style="124" bestFit="1" customWidth="1"/>
    <col min="12" max="12" width="1" style="124" customWidth="1"/>
    <col min="13" max="13" width="9.140625" style="124" customWidth="1"/>
    <col min="14" max="16384" width="9.140625" style="124"/>
  </cols>
  <sheetData>
    <row r="2" spans="1:11" s="10" customFormat="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180</v>
      </c>
      <c r="C2" s="11" t="s">
        <v>180</v>
      </c>
      <c r="D2" s="11" t="s">
        <v>180</v>
      </c>
      <c r="E2" s="11" t="s">
        <v>180</v>
      </c>
      <c r="F2" s="11" t="s">
        <v>180</v>
      </c>
      <c r="G2" s="11"/>
      <c r="H2" s="11"/>
      <c r="I2" s="11"/>
      <c r="J2" s="11"/>
      <c r="K2" s="11"/>
    </row>
    <row r="3" spans="1:11" s="10" customFormat="1" ht="30" x14ac:dyDescent="0.45">
      <c r="A3" s="11" t="str">
        <f>'[3]سرمایه‌گذاری در اوراق بهادار'!A3:Q3</f>
        <v>صورت وضعیت درآمدها</v>
      </c>
      <c r="B3" s="11" t="s">
        <v>120</v>
      </c>
      <c r="C3" s="11" t="s">
        <v>120</v>
      </c>
      <c r="D3" s="11" t="s">
        <v>120</v>
      </c>
      <c r="E3" s="11" t="s">
        <v>120</v>
      </c>
      <c r="F3" s="11" t="s">
        <v>120</v>
      </c>
      <c r="G3" s="11"/>
      <c r="H3" s="11"/>
      <c r="I3" s="11"/>
      <c r="J3" s="11"/>
      <c r="K3" s="11"/>
    </row>
    <row r="4" spans="1:11" s="10" customFormat="1" ht="30" x14ac:dyDescent="0.45">
      <c r="A4" s="11" t="str">
        <f>'سرمایه‌گذاری در اوراق بهادار'!A4:Q4</f>
        <v>برای ماه منتهی به 1402/09/30</v>
      </c>
      <c r="B4" s="11" t="s">
        <v>181</v>
      </c>
      <c r="C4" s="11" t="s">
        <v>181</v>
      </c>
      <c r="D4" s="11" t="s">
        <v>181</v>
      </c>
      <c r="E4" s="11" t="s">
        <v>181</v>
      </c>
      <c r="F4" s="11" t="s">
        <v>181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5" t="s">
        <v>154</v>
      </c>
      <c r="B6" s="126" t="s">
        <v>154</v>
      </c>
      <c r="C6" s="127" t="s">
        <v>154</v>
      </c>
      <c r="E6" s="125" t="s">
        <v>122</v>
      </c>
      <c r="F6" s="126" t="s">
        <v>122</v>
      </c>
      <c r="G6" s="127" t="s">
        <v>122</v>
      </c>
      <c r="I6" s="125" t="s">
        <v>123</v>
      </c>
      <c r="J6" s="126" t="s">
        <v>123</v>
      </c>
      <c r="K6" s="127" t="s">
        <v>123</v>
      </c>
    </row>
    <row r="7" spans="1:11" ht="30" x14ac:dyDescent="0.45">
      <c r="A7" s="128" t="s">
        <v>155</v>
      </c>
      <c r="B7" s="129"/>
      <c r="C7" s="130" t="s">
        <v>72</v>
      </c>
      <c r="E7" s="128" t="s">
        <v>156</v>
      </c>
      <c r="F7" s="129"/>
      <c r="G7" s="130" t="s">
        <v>157</v>
      </c>
      <c r="I7" s="128" t="s">
        <v>156</v>
      </c>
      <c r="J7" s="129"/>
      <c r="K7" s="130" t="s">
        <v>157</v>
      </c>
    </row>
    <row r="8" spans="1:11" ht="21" x14ac:dyDescent="0.55000000000000004">
      <c r="A8" s="131" t="s">
        <v>78</v>
      </c>
      <c r="B8" s="129"/>
      <c r="C8" s="132" t="s">
        <v>79</v>
      </c>
      <c r="E8" s="133">
        <v>0</v>
      </c>
      <c r="F8" s="129"/>
      <c r="G8" s="132" t="s">
        <v>129</v>
      </c>
      <c r="I8" s="133">
        <v>13310</v>
      </c>
      <c r="J8" s="129"/>
      <c r="K8" s="132" t="s">
        <v>129</v>
      </c>
    </row>
    <row r="9" spans="1:11" ht="21" x14ac:dyDescent="0.55000000000000004">
      <c r="A9" s="131" t="s">
        <v>82</v>
      </c>
      <c r="B9" s="129"/>
      <c r="C9" s="132" t="s">
        <v>83</v>
      </c>
      <c r="E9" s="133">
        <v>10625</v>
      </c>
      <c r="F9" s="129"/>
      <c r="G9" s="132" t="s">
        <v>129</v>
      </c>
      <c r="I9" s="133">
        <v>-515321271</v>
      </c>
      <c r="J9" s="129"/>
      <c r="K9" s="132" t="s">
        <v>129</v>
      </c>
    </row>
    <row r="10" spans="1:11" ht="21" x14ac:dyDescent="0.55000000000000004">
      <c r="A10" s="131" t="s">
        <v>84</v>
      </c>
      <c r="B10" s="129"/>
      <c r="C10" s="132" t="s">
        <v>85</v>
      </c>
      <c r="E10" s="133">
        <v>25342</v>
      </c>
      <c r="F10" s="129"/>
      <c r="G10" s="132" t="s">
        <v>129</v>
      </c>
      <c r="I10" s="133">
        <v>200595</v>
      </c>
      <c r="J10" s="129"/>
      <c r="K10" s="132" t="s">
        <v>129</v>
      </c>
    </row>
    <row r="11" spans="1:11" ht="21" x14ac:dyDescent="0.55000000000000004">
      <c r="A11" s="131" t="s">
        <v>78</v>
      </c>
      <c r="B11" s="129"/>
      <c r="C11" s="132" t="s">
        <v>158</v>
      </c>
      <c r="E11" s="133">
        <v>0</v>
      </c>
      <c r="F11" s="129"/>
      <c r="G11" s="132" t="s">
        <v>129</v>
      </c>
      <c r="I11" s="133">
        <v>901471776</v>
      </c>
      <c r="J11" s="129"/>
      <c r="K11" s="132" t="s">
        <v>129</v>
      </c>
    </row>
    <row r="12" spans="1:11" ht="21" x14ac:dyDescent="0.55000000000000004">
      <c r="A12" s="131" t="s">
        <v>88</v>
      </c>
      <c r="B12" s="129"/>
      <c r="C12" s="132" t="s">
        <v>159</v>
      </c>
      <c r="E12" s="133">
        <v>0</v>
      </c>
      <c r="F12" s="129"/>
      <c r="G12" s="132" t="s">
        <v>129</v>
      </c>
      <c r="I12" s="133">
        <v>2542002126</v>
      </c>
      <c r="J12" s="129"/>
      <c r="K12" s="132" t="s">
        <v>129</v>
      </c>
    </row>
    <row r="13" spans="1:11" ht="21" x14ac:dyDescent="0.55000000000000004">
      <c r="A13" s="131" t="s">
        <v>88</v>
      </c>
      <c r="B13" s="129"/>
      <c r="C13" s="132" t="s">
        <v>160</v>
      </c>
      <c r="E13" s="133">
        <v>0</v>
      </c>
      <c r="F13" s="129"/>
      <c r="G13" s="132" t="s">
        <v>129</v>
      </c>
      <c r="I13" s="133">
        <v>89424640</v>
      </c>
      <c r="J13" s="129"/>
      <c r="K13" s="132" t="s">
        <v>129</v>
      </c>
    </row>
    <row r="14" spans="1:11" ht="21" x14ac:dyDescent="0.55000000000000004">
      <c r="A14" s="131" t="s">
        <v>132</v>
      </c>
      <c r="B14" s="129"/>
      <c r="C14" s="132" t="s">
        <v>161</v>
      </c>
      <c r="E14" s="133">
        <v>0</v>
      </c>
      <c r="F14" s="129"/>
      <c r="G14" s="132" t="s">
        <v>129</v>
      </c>
      <c r="I14" s="133">
        <v>1569756680</v>
      </c>
      <c r="J14" s="129"/>
      <c r="K14" s="132" t="s">
        <v>129</v>
      </c>
    </row>
    <row r="15" spans="1:11" ht="21" x14ac:dyDescent="0.55000000000000004">
      <c r="A15" s="131" t="s">
        <v>92</v>
      </c>
      <c r="B15" s="129"/>
      <c r="C15" s="132" t="s">
        <v>93</v>
      </c>
      <c r="E15" s="133">
        <v>0</v>
      </c>
      <c r="F15" s="129"/>
      <c r="G15" s="132" t="s">
        <v>129</v>
      </c>
      <c r="I15" s="133">
        <v>1369421</v>
      </c>
      <c r="J15" s="129"/>
      <c r="K15" s="132" t="s">
        <v>129</v>
      </c>
    </row>
    <row r="16" spans="1:11" ht="21" x14ac:dyDescent="0.55000000000000004">
      <c r="A16" s="131" t="s">
        <v>82</v>
      </c>
      <c r="B16" s="129"/>
      <c r="C16" s="132" t="s">
        <v>162</v>
      </c>
      <c r="E16" s="133">
        <v>0</v>
      </c>
      <c r="F16" s="129"/>
      <c r="G16" s="132" t="s">
        <v>129</v>
      </c>
      <c r="I16" s="133">
        <v>2516566846</v>
      </c>
      <c r="J16" s="129"/>
      <c r="K16" s="132" t="s">
        <v>129</v>
      </c>
    </row>
    <row r="17" spans="1:11" ht="21" x14ac:dyDescent="0.55000000000000004">
      <c r="A17" s="131" t="s">
        <v>132</v>
      </c>
      <c r="B17" s="129"/>
      <c r="C17" s="132" t="s">
        <v>163</v>
      </c>
      <c r="E17" s="133">
        <v>0</v>
      </c>
      <c r="F17" s="129"/>
      <c r="G17" s="132" t="s">
        <v>129</v>
      </c>
      <c r="I17" s="133">
        <v>1403866573</v>
      </c>
      <c r="J17" s="129"/>
      <c r="K17" s="132" t="s">
        <v>129</v>
      </c>
    </row>
    <row r="18" spans="1:11" ht="21" x14ac:dyDescent="0.55000000000000004">
      <c r="A18" s="131" t="s">
        <v>96</v>
      </c>
      <c r="B18" s="129"/>
      <c r="C18" s="132" t="s">
        <v>97</v>
      </c>
      <c r="E18" s="133">
        <v>2342</v>
      </c>
      <c r="F18" s="129"/>
      <c r="G18" s="132" t="s">
        <v>129</v>
      </c>
      <c r="I18" s="133">
        <v>2342</v>
      </c>
      <c r="J18" s="129"/>
      <c r="K18" s="132" t="s">
        <v>129</v>
      </c>
    </row>
    <row r="19" spans="1:11" ht="21" x14ac:dyDescent="0.55000000000000004">
      <c r="A19" s="131" t="s">
        <v>96</v>
      </c>
      <c r="B19" s="129"/>
      <c r="C19" s="132" t="s">
        <v>99</v>
      </c>
      <c r="E19" s="133">
        <v>355424507</v>
      </c>
      <c r="F19" s="129"/>
      <c r="G19" s="132" t="s">
        <v>129</v>
      </c>
      <c r="I19" s="133">
        <v>1454722695</v>
      </c>
      <c r="J19" s="129"/>
      <c r="K19" s="132" t="s">
        <v>129</v>
      </c>
    </row>
    <row r="20" spans="1:11" ht="21" x14ac:dyDescent="0.55000000000000004">
      <c r="A20" s="131" t="s">
        <v>101</v>
      </c>
      <c r="B20" s="129"/>
      <c r="C20" s="132" t="s">
        <v>102</v>
      </c>
      <c r="E20" s="133">
        <v>391780818</v>
      </c>
      <c r="F20" s="129"/>
      <c r="G20" s="132" t="s">
        <v>129</v>
      </c>
      <c r="I20" s="133">
        <v>391780818</v>
      </c>
      <c r="J20" s="129"/>
      <c r="K20" s="132" t="s">
        <v>129</v>
      </c>
    </row>
    <row r="21" spans="1:11" ht="21" x14ac:dyDescent="0.55000000000000004">
      <c r="A21" s="131" t="s">
        <v>96</v>
      </c>
      <c r="B21" s="129"/>
      <c r="C21" s="132" t="s">
        <v>105</v>
      </c>
      <c r="E21" s="133">
        <v>135271214</v>
      </c>
      <c r="F21" s="129"/>
      <c r="G21" s="132" t="s">
        <v>129</v>
      </c>
      <c r="I21" s="133">
        <v>135271214</v>
      </c>
      <c r="J21" s="129"/>
      <c r="K21" s="132" t="s">
        <v>129</v>
      </c>
    </row>
    <row r="22" spans="1:11" ht="21" x14ac:dyDescent="0.55000000000000004">
      <c r="A22" s="131" t="s">
        <v>107</v>
      </c>
      <c r="B22" s="129"/>
      <c r="C22" s="132" t="s">
        <v>109</v>
      </c>
      <c r="E22" s="133">
        <v>391780818</v>
      </c>
      <c r="F22" s="129"/>
      <c r="G22" s="132" t="s">
        <v>129</v>
      </c>
      <c r="I22" s="133">
        <v>391780818</v>
      </c>
      <c r="J22" s="129"/>
      <c r="K22" s="132" t="s">
        <v>129</v>
      </c>
    </row>
    <row r="23" spans="1:11" ht="21" x14ac:dyDescent="0.55000000000000004">
      <c r="A23" s="131" t="s">
        <v>96</v>
      </c>
      <c r="B23" s="129"/>
      <c r="C23" s="132" t="s">
        <v>110</v>
      </c>
      <c r="E23" s="133">
        <v>644110262</v>
      </c>
      <c r="F23" s="129"/>
      <c r="G23" s="132" t="s">
        <v>129</v>
      </c>
      <c r="I23" s="133">
        <v>644110262</v>
      </c>
      <c r="J23" s="129"/>
      <c r="K23" s="132" t="s">
        <v>129</v>
      </c>
    </row>
    <row r="24" spans="1:11" ht="21" x14ac:dyDescent="0.55000000000000004">
      <c r="A24" s="131" t="s">
        <v>107</v>
      </c>
      <c r="B24" s="129"/>
      <c r="C24" s="132" t="s">
        <v>113</v>
      </c>
      <c r="E24" s="133">
        <v>644047242</v>
      </c>
      <c r="F24" s="129"/>
      <c r="G24" s="132" t="s">
        <v>129</v>
      </c>
      <c r="I24" s="133">
        <v>644047242</v>
      </c>
      <c r="J24" s="129"/>
      <c r="K24" s="132" t="s">
        <v>129</v>
      </c>
    </row>
    <row r="25" spans="1:11" ht="21" x14ac:dyDescent="0.55000000000000004">
      <c r="A25" s="131" t="s">
        <v>101</v>
      </c>
      <c r="B25" s="129"/>
      <c r="C25" s="132" t="s">
        <v>114</v>
      </c>
      <c r="E25" s="133">
        <v>644000000</v>
      </c>
      <c r="F25" s="129"/>
      <c r="G25" s="132" t="s">
        <v>129</v>
      </c>
      <c r="I25" s="133">
        <v>644000000</v>
      </c>
      <c r="J25" s="129"/>
      <c r="K25" s="132" t="s">
        <v>129</v>
      </c>
    </row>
    <row r="26" spans="1:11" ht="21.75" thickBot="1" x14ac:dyDescent="0.6">
      <c r="A26" s="134" t="s">
        <v>116</v>
      </c>
      <c r="B26" s="135"/>
      <c r="C26" s="136" t="s">
        <v>117</v>
      </c>
      <c r="E26" s="137">
        <v>706060260</v>
      </c>
      <c r="F26" s="135"/>
      <c r="G26" s="136" t="s">
        <v>129</v>
      </c>
      <c r="I26" s="137">
        <v>706060260</v>
      </c>
      <c r="J26" s="135"/>
      <c r="K26" s="136" t="s">
        <v>129</v>
      </c>
    </row>
  </sheetData>
  <mergeCells count="3"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120</v>
      </c>
      <c r="B3" s="11" t="s">
        <v>120</v>
      </c>
      <c r="C3" s="11" t="s">
        <v>120</v>
      </c>
      <c r="D3" s="11" t="s">
        <v>120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164</v>
      </c>
      <c r="C6" s="44" t="s">
        <v>122</v>
      </c>
      <c r="E6" s="44" t="s">
        <v>6</v>
      </c>
    </row>
    <row r="7" spans="1:5" ht="30" x14ac:dyDescent="0.45">
      <c r="A7" s="11" t="s">
        <v>164</v>
      </c>
      <c r="C7" s="44" t="s">
        <v>75</v>
      </c>
      <c r="E7" s="44" t="s">
        <v>75</v>
      </c>
    </row>
    <row r="8" spans="1:5" ht="21" x14ac:dyDescent="0.55000000000000004">
      <c r="A8" s="43" t="s">
        <v>164</v>
      </c>
      <c r="C8" s="31">
        <v>0</v>
      </c>
      <c r="E8" s="31">
        <v>0</v>
      </c>
    </row>
    <row r="9" spans="1:5" ht="21" x14ac:dyDescent="0.55000000000000004">
      <c r="A9" s="43" t="s">
        <v>165</v>
      </c>
      <c r="C9" s="31">
        <v>0</v>
      </c>
      <c r="E9" s="31">
        <v>21232487</v>
      </c>
    </row>
    <row r="10" spans="1:5" ht="21" x14ac:dyDescent="0.55000000000000004">
      <c r="A10" s="43" t="s">
        <v>166</v>
      </c>
      <c r="C10" s="31">
        <v>696826</v>
      </c>
      <c r="E10" s="31">
        <v>696826</v>
      </c>
    </row>
    <row r="11" spans="1:5" ht="21" x14ac:dyDescent="0.55000000000000004">
      <c r="A11" s="43" t="s">
        <v>129</v>
      </c>
      <c r="C11" s="31">
        <v>696826</v>
      </c>
      <c r="E11" s="31">
        <v>21929313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C6" sqref="C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120</v>
      </c>
      <c r="B3" s="11" t="s">
        <v>120</v>
      </c>
      <c r="C3" s="11" t="s">
        <v>120</v>
      </c>
      <c r="D3" s="11" t="s">
        <v>120</v>
      </c>
      <c r="E3" s="11" t="s">
        <v>120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82" t="s">
        <v>124</v>
      </c>
      <c r="C6" s="138" t="s">
        <v>75</v>
      </c>
      <c r="D6" s="139"/>
      <c r="E6" s="140" t="s">
        <v>151</v>
      </c>
      <c r="F6" s="139"/>
      <c r="G6" s="141" t="s">
        <v>13</v>
      </c>
    </row>
    <row r="7" spans="1:7" ht="21" x14ac:dyDescent="0.55000000000000004">
      <c r="A7" s="29" t="s">
        <v>167</v>
      </c>
      <c r="C7" s="142">
        <v>0</v>
      </c>
      <c r="E7" s="10" t="s">
        <v>31</v>
      </c>
      <c r="G7" s="90" t="s">
        <v>31</v>
      </c>
    </row>
    <row r="8" spans="1:7" ht="21" x14ac:dyDescent="0.55000000000000004">
      <c r="A8" s="29" t="s">
        <v>168</v>
      </c>
      <c r="C8" s="142">
        <v>8181875732</v>
      </c>
      <c r="E8" s="10" t="s">
        <v>169</v>
      </c>
      <c r="G8" s="90" t="s">
        <v>170</v>
      </c>
    </row>
    <row r="9" spans="1:7" ht="21.75" thickBot="1" x14ac:dyDescent="0.6">
      <c r="A9" s="35" t="s">
        <v>171</v>
      </c>
      <c r="C9" s="143">
        <v>3912513430</v>
      </c>
      <c r="D9" s="37"/>
      <c r="E9" s="37" t="s">
        <v>172</v>
      </c>
      <c r="F9" s="37"/>
      <c r="G9" s="93" t="s">
        <v>173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M8" sqref="M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178</v>
      </c>
      <c r="B2" s="11"/>
      <c r="C2" s="11"/>
      <c r="D2" s="11"/>
      <c r="E2" s="11" t="s">
        <v>179</v>
      </c>
      <c r="F2" s="11" t="s">
        <v>179</v>
      </c>
      <c r="G2" s="11" t="s">
        <v>179</v>
      </c>
      <c r="H2" s="11" t="s">
        <v>179</v>
      </c>
      <c r="I2" s="11" t="s">
        <v>179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178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1402/09/30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3" sqref="A3:AK3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178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1402/09/30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71"/>
      <c r="C7" s="70" t="s">
        <v>21</v>
      </c>
      <c r="D7" s="71"/>
      <c r="E7" s="70" t="s">
        <v>22</v>
      </c>
      <c r="F7" s="71"/>
      <c r="G7" s="70" t="s">
        <v>23</v>
      </c>
      <c r="H7" s="71"/>
      <c r="I7" s="70" t="s">
        <v>24</v>
      </c>
      <c r="J7" s="71"/>
      <c r="K7" s="70" t="s">
        <v>25</v>
      </c>
      <c r="L7" s="71"/>
      <c r="M7" s="21" t="s">
        <v>18</v>
      </c>
      <c r="O7" s="20" t="s">
        <v>7</v>
      </c>
      <c r="P7" s="71"/>
      <c r="Q7" s="70" t="s">
        <v>8</v>
      </c>
      <c r="R7" s="71"/>
      <c r="S7" s="21" t="s">
        <v>9</v>
      </c>
      <c r="U7" s="20" t="s">
        <v>10</v>
      </c>
      <c r="V7" s="70" t="s">
        <v>10</v>
      </c>
      <c r="W7" s="70" t="s">
        <v>10</v>
      </c>
      <c r="X7" s="71"/>
      <c r="Y7" s="70" t="s">
        <v>11</v>
      </c>
      <c r="Z7" s="70" t="s">
        <v>11</v>
      </c>
      <c r="AA7" s="21" t="s">
        <v>11</v>
      </c>
      <c r="AC7" s="20" t="s">
        <v>7</v>
      </c>
      <c r="AD7" s="71"/>
      <c r="AE7" s="70" t="s">
        <v>26</v>
      </c>
      <c r="AF7" s="71"/>
      <c r="AG7" s="70" t="s">
        <v>8</v>
      </c>
      <c r="AH7" s="71"/>
      <c r="AI7" s="70" t="s">
        <v>9</v>
      </c>
      <c r="AJ7" s="71"/>
      <c r="AK7" s="21" t="s">
        <v>13</v>
      </c>
    </row>
    <row r="8" spans="1:37" ht="30" x14ac:dyDescent="0.45">
      <c r="A8" s="20" t="s">
        <v>20</v>
      </c>
      <c r="B8" s="71"/>
      <c r="C8" s="70" t="s">
        <v>21</v>
      </c>
      <c r="D8" s="71"/>
      <c r="E8" s="70" t="s">
        <v>22</v>
      </c>
      <c r="F8" s="71"/>
      <c r="G8" s="70" t="s">
        <v>23</v>
      </c>
      <c r="H8" s="71"/>
      <c r="I8" s="70" t="s">
        <v>24</v>
      </c>
      <c r="J8" s="71"/>
      <c r="K8" s="70" t="s">
        <v>25</v>
      </c>
      <c r="L8" s="71"/>
      <c r="M8" s="21" t="s">
        <v>18</v>
      </c>
      <c r="O8" s="20" t="s">
        <v>7</v>
      </c>
      <c r="P8" s="71"/>
      <c r="Q8" s="70" t="s">
        <v>8</v>
      </c>
      <c r="R8" s="71"/>
      <c r="S8" s="21" t="s">
        <v>9</v>
      </c>
      <c r="U8" s="47" t="s">
        <v>7</v>
      </c>
      <c r="V8" s="71"/>
      <c r="W8" s="76" t="s">
        <v>8</v>
      </c>
      <c r="X8" s="71"/>
      <c r="Y8" s="76" t="s">
        <v>7</v>
      </c>
      <c r="Z8" s="71"/>
      <c r="AA8" s="48" t="s">
        <v>14</v>
      </c>
      <c r="AC8" s="20" t="s">
        <v>7</v>
      </c>
      <c r="AD8" s="71"/>
      <c r="AE8" s="70" t="s">
        <v>26</v>
      </c>
      <c r="AF8" s="71"/>
      <c r="AG8" s="70" t="s">
        <v>8</v>
      </c>
      <c r="AH8" s="71"/>
      <c r="AI8" s="70" t="s">
        <v>9</v>
      </c>
      <c r="AJ8" s="71"/>
      <c r="AK8" s="21" t="s">
        <v>13</v>
      </c>
    </row>
    <row r="9" spans="1:37" ht="21" x14ac:dyDescent="0.55000000000000004">
      <c r="A9" s="49" t="s">
        <v>27</v>
      </c>
      <c r="B9" s="71"/>
      <c r="C9" s="71" t="s">
        <v>28</v>
      </c>
      <c r="D9" s="71"/>
      <c r="E9" s="71" t="s">
        <v>28</v>
      </c>
      <c r="F9" s="71"/>
      <c r="G9" s="71" t="s">
        <v>29</v>
      </c>
      <c r="H9" s="71"/>
      <c r="I9" s="71" t="s">
        <v>30</v>
      </c>
      <c r="J9" s="71"/>
      <c r="K9" s="73">
        <v>0</v>
      </c>
      <c r="L9" s="74"/>
      <c r="M9" s="52">
        <v>0</v>
      </c>
      <c r="O9" s="53">
        <v>26000</v>
      </c>
      <c r="P9" s="71"/>
      <c r="Q9" s="75">
        <v>15176799092</v>
      </c>
      <c r="R9" s="71"/>
      <c r="S9" s="55">
        <v>17949746018</v>
      </c>
      <c r="U9" s="53">
        <v>7200</v>
      </c>
      <c r="V9" s="71"/>
      <c r="W9" s="75">
        <v>5031655805</v>
      </c>
      <c r="X9" s="71"/>
      <c r="Y9" s="75">
        <v>33200</v>
      </c>
      <c r="Z9" s="71"/>
      <c r="AA9" s="55">
        <v>23362256825</v>
      </c>
      <c r="AC9" s="53">
        <v>0</v>
      </c>
      <c r="AD9" s="71"/>
      <c r="AE9" s="75">
        <v>0</v>
      </c>
      <c r="AF9" s="71"/>
      <c r="AG9" s="56">
        <v>0</v>
      </c>
      <c r="AH9" s="56"/>
      <c r="AI9" s="56">
        <v>0</v>
      </c>
      <c r="AJ9" s="71"/>
      <c r="AK9" s="57" t="s">
        <v>31</v>
      </c>
    </row>
    <row r="10" spans="1:37" ht="21" x14ac:dyDescent="0.55000000000000004">
      <c r="A10" s="49" t="s">
        <v>32</v>
      </c>
      <c r="B10" s="71"/>
      <c r="C10" s="71" t="s">
        <v>28</v>
      </c>
      <c r="D10" s="71"/>
      <c r="E10" s="71" t="s">
        <v>28</v>
      </c>
      <c r="F10" s="71"/>
      <c r="G10" s="71" t="s">
        <v>33</v>
      </c>
      <c r="H10" s="71"/>
      <c r="I10" s="71" t="s">
        <v>34</v>
      </c>
      <c r="J10" s="71"/>
      <c r="K10" s="73">
        <v>0</v>
      </c>
      <c r="L10" s="74"/>
      <c r="M10" s="52">
        <v>0</v>
      </c>
      <c r="O10" s="53">
        <v>8100</v>
      </c>
      <c r="P10" s="71"/>
      <c r="Q10" s="75">
        <v>4941916358</v>
      </c>
      <c r="R10" s="71"/>
      <c r="S10" s="55">
        <v>5354263363</v>
      </c>
      <c r="U10" s="53">
        <v>0</v>
      </c>
      <c r="V10" s="71"/>
      <c r="W10" s="75">
        <v>0</v>
      </c>
      <c r="X10" s="71"/>
      <c r="Y10" s="75">
        <v>0</v>
      </c>
      <c r="Z10" s="71"/>
      <c r="AA10" s="55">
        <v>0</v>
      </c>
      <c r="AC10" s="53">
        <v>8100</v>
      </c>
      <c r="AD10" s="71"/>
      <c r="AE10" s="75">
        <v>673370</v>
      </c>
      <c r="AF10" s="71"/>
      <c r="AG10" s="56">
        <v>4941916358</v>
      </c>
      <c r="AH10" s="56"/>
      <c r="AI10" s="56">
        <v>5453308408</v>
      </c>
      <c r="AJ10" s="71"/>
      <c r="AK10" s="57" t="s">
        <v>35</v>
      </c>
    </row>
    <row r="11" spans="1:37" ht="21" x14ac:dyDescent="0.55000000000000004">
      <c r="A11" s="49" t="s">
        <v>36</v>
      </c>
      <c r="B11" s="71"/>
      <c r="C11" s="71" t="s">
        <v>28</v>
      </c>
      <c r="D11" s="71"/>
      <c r="E11" s="71" t="s">
        <v>28</v>
      </c>
      <c r="F11" s="71"/>
      <c r="G11" s="71" t="s">
        <v>37</v>
      </c>
      <c r="H11" s="71"/>
      <c r="I11" s="71" t="s">
        <v>38</v>
      </c>
      <c r="J11" s="71"/>
      <c r="K11" s="73">
        <v>0</v>
      </c>
      <c r="L11" s="74"/>
      <c r="M11" s="52">
        <v>0</v>
      </c>
      <c r="O11" s="53">
        <v>20000</v>
      </c>
      <c r="P11" s="71"/>
      <c r="Q11" s="75">
        <v>13092716621</v>
      </c>
      <c r="R11" s="71"/>
      <c r="S11" s="55">
        <v>16034093293</v>
      </c>
      <c r="U11" s="53">
        <v>11000</v>
      </c>
      <c r="V11" s="71"/>
      <c r="W11" s="75">
        <v>8867797970</v>
      </c>
      <c r="X11" s="71"/>
      <c r="Y11" s="75">
        <v>0</v>
      </c>
      <c r="Z11" s="71"/>
      <c r="AA11" s="55">
        <v>0</v>
      </c>
      <c r="AC11" s="53">
        <v>31000</v>
      </c>
      <c r="AD11" s="71"/>
      <c r="AE11" s="75">
        <v>820100</v>
      </c>
      <c r="AF11" s="71"/>
      <c r="AG11" s="56">
        <v>21960514591</v>
      </c>
      <c r="AH11" s="56"/>
      <c r="AI11" s="56">
        <v>25418492063</v>
      </c>
      <c r="AJ11" s="71"/>
      <c r="AK11" s="57" t="s">
        <v>39</v>
      </c>
    </row>
    <row r="12" spans="1:37" ht="21" x14ac:dyDescent="0.55000000000000004">
      <c r="A12" s="49" t="s">
        <v>40</v>
      </c>
      <c r="B12" s="71"/>
      <c r="C12" s="71" t="s">
        <v>28</v>
      </c>
      <c r="D12" s="71"/>
      <c r="E12" s="71" t="s">
        <v>28</v>
      </c>
      <c r="F12" s="71"/>
      <c r="G12" s="71" t="s">
        <v>37</v>
      </c>
      <c r="H12" s="71"/>
      <c r="I12" s="71" t="s">
        <v>41</v>
      </c>
      <c r="J12" s="71"/>
      <c r="K12" s="73">
        <v>0</v>
      </c>
      <c r="L12" s="74"/>
      <c r="M12" s="52">
        <v>0</v>
      </c>
      <c r="O12" s="53">
        <v>14300</v>
      </c>
      <c r="P12" s="71"/>
      <c r="Q12" s="75">
        <v>8761490596</v>
      </c>
      <c r="R12" s="71"/>
      <c r="S12" s="55">
        <v>10994706848</v>
      </c>
      <c r="U12" s="53">
        <v>21000</v>
      </c>
      <c r="V12" s="71"/>
      <c r="W12" s="75">
        <v>16271848716</v>
      </c>
      <c r="X12" s="71"/>
      <c r="Y12" s="75">
        <v>35300</v>
      </c>
      <c r="Z12" s="71"/>
      <c r="AA12" s="55">
        <v>27336659337</v>
      </c>
      <c r="AC12" s="53">
        <v>0</v>
      </c>
      <c r="AD12" s="71"/>
      <c r="AE12" s="75">
        <v>0</v>
      </c>
      <c r="AF12" s="71"/>
      <c r="AG12" s="56">
        <v>0</v>
      </c>
      <c r="AH12" s="56"/>
      <c r="AI12" s="56">
        <v>0</v>
      </c>
      <c r="AJ12" s="71"/>
      <c r="AK12" s="57" t="s">
        <v>31</v>
      </c>
    </row>
    <row r="13" spans="1:37" ht="21" x14ac:dyDescent="0.55000000000000004">
      <c r="A13" s="49" t="s">
        <v>42</v>
      </c>
      <c r="B13" s="71"/>
      <c r="C13" s="71" t="s">
        <v>28</v>
      </c>
      <c r="D13" s="71"/>
      <c r="E13" s="71" t="s">
        <v>28</v>
      </c>
      <c r="F13" s="71"/>
      <c r="G13" s="71" t="s">
        <v>37</v>
      </c>
      <c r="H13" s="71"/>
      <c r="I13" s="71" t="s">
        <v>43</v>
      </c>
      <c r="J13" s="71"/>
      <c r="K13" s="73">
        <v>0</v>
      </c>
      <c r="L13" s="74"/>
      <c r="M13" s="52">
        <v>0</v>
      </c>
      <c r="O13" s="53">
        <v>4100</v>
      </c>
      <c r="P13" s="71"/>
      <c r="Q13" s="75">
        <v>2663508669</v>
      </c>
      <c r="R13" s="71"/>
      <c r="S13" s="55">
        <v>3347002245</v>
      </c>
      <c r="U13" s="53">
        <v>1800</v>
      </c>
      <c r="V13" s="71"/>
      <c r="W13" s="75">
        <v>1476167504</v>
      </c>
      <c r="X13" s="71"/>
      <c r="Y13" s="75">
        <v>5900</v>
      </c>
      <c r="Z13" s="71"/>
      <c r="AA13" s="55">
        <v>4854819906</v>
      </c>
      <c r="AC13" s="53">
        <v>0</v>
      </c>
      <c r="AD13" s="71"/>
      <c r="AE13" s="75">
        <v>0</v>
      </c>
      <c r="AF13" s="71"/>
      <c r="AG13" s="56">
        <v>0</v>
      </c>
      <c r="AH13" s="56"/>
      <c r="AI13" s="56">
        <v>0</v>
      </c>
      <c r="AJ13" s="71"/>
      <c r="AK13" s="57" t="s">
        <v>31</v>
      </c>
    </row>
    <row r="14" spans="1:37" ht="21" x14ac:dyDescent="0.55000000000000004">
      <c r="A14" s="49" t="s">
        <v>44</v>
      </c>
      <c r="B14" s="71"/>
      <c r="C14" s="71" t="s">
        <v>28</v>
      </c>
      <c r="D14" s="71"/>
      <c r="E14" s="71" t="s">
        <v>28</v>
      </c>
      <c r="F14" s="71"/>
      <c r="G14" s="71" t="s">
        <v>45</v>
      </c>
      <c r="H14" s="71"/>
      <c r="I14" s="71" t="s">
        <v>46</v>
      </c>
      <c r="J14" s="71"/>
      <c r="K14" s="73">
        <v>0</v>
      </c>
      <c r="L14" s="74"/>
      <c r="M14" s="52">
        <v>0</v>
      </c>
      <c r="O14" s="53">
        <v>19000</v>
      </c>
      <c r="P14" s="71"/>
      <c r="Q14" s="75">
        <v>11021997375</v>
      </c>
      <c r="R14" s="71"/>
      <c r="S14" s="55">
        <v>12224283946</v>
      </c>
      <c r="U14" s="53">
        <v>0</v>
      </c>
      <c r="V14" s="71"/>
      <c r="W14" s="75">
        <v>0</v>
      </c>
      <c r="X14" s="71"/>
      <c r="Y14" s="75">
        <v>19000</v>
      </c>
      <c r="Z14" s="71"/>
      <c r="AA14" s="55">
        <v>12440844690</v>
      </c>
      <c r="AC14" s="53">
        <v>0</v>
      </c>
      <c r="AD14" s="71"/>
      <c r="AE14" s="75">
        <v>0</v>
      </c>
      <c r="AF14" s="71"/>
      <c r="AG14" s="56">
        <v>0</v>
      </c>
      <c r="AH14" s="56"/>
      <c r="AI14" s="56">
        <v>0</v>
      </c>
      <c r="AJ14" s="71"/>
      <c r="AK14" s="57" t="s">
        <v>31</v>
      </c>
    </row>
    <row r="15" spans="1:37" ht="21" x14ac:dyDescent="0.55000000000000004">
      <c r="A15" s="49" t="s">
        <v>47</v>
      </c>
      <c r="B15" s="71"/>
      <c r="C15" s="71" t="s">
        <v>28</v>
      </c>
      <c r="D15" s="71"/>
      <c r="E15" s="71" t="s">
        <v>28</v>
      </c>
      <c r="F15" s="71"/>
      <c r="G15" s="71" t="s">
        <v>48</v>
      </c>
      <c r="H15" s="71"/>
      <c r="I15" s="71" t="s">
        <v>49</v>
      </c>
      <c r="J15" s="71"/>
      <c r="K15" s="73">
        <v>0</v>
      </c>
      <c r="L15" s="74"/>
      <c r="M15" s="52">
        <v>0</v>
      </c>
      <c r="O15" s="53">
        <v>8500</v>
      </c>
      <c r="P15" s="71"/>
      <c r="Q15" s="75">
        <v>5968081518</v>
      </c>
      <c r="R15" s="71"/>
      <c r="S15" s="55">
        <v>6686587836</v>
      </c>
      <c r="U15" s="53">
        <v>0</v>
      </c>
      <c r="V15" s="71"/>
      <c r="W15" s="75">
        <v>0</v>
      </c>
      <c r="X15" s="71"/>
      <c r="Y15" s="75">
        <v>8500</v>
      </c>
      <c r="Z15" s="71"/>
      <c r="AA15" s="55">
        <v>6761544250</v>
      </c>
      <c r="AC15" s="53">
        <v>0</v>
      </c>
      <c r="AD15" s="71"/>
      <c r="AE15" s="75">
        <v>0</v>
      </c>
      <c r="AF15" s="71"/>
      <c r="AG15" s="56">
        <v>0</v>
      </c>
      <c r="AH15" s="56"/>
      <c r="AI15" s="56">
        <v>0</v>
      </c>
      <c r="AJ15" s="71"/>
      <c r="AK15" s="57" t="s">
        <v>31</v>
      </c>
    </row>
    <row r="16" spans="1:37" ht="21" x14ac:dyDescent="0.55000000000000004">
      <c r="A16" s="49" t="s">
        <v>50</v>
      </c>
      <c r="B16" s="71"/>
      <c r="C16" s="71" t="s">
        <v>28</v>
      </c>
      <c r="D16" s="71"/>
      <c r="E16" s="71" t="s">
        <v>28</v>
      </c>
      <c r="F16" s="71"/>
      <c r="G16" s="71" t="s">
        <v>51</v>
      </c>
      <c r="H16" s="71"/>
      <c r="I16" s="71" t="s">
        <v>52</v>
      </c>
      <c r="J16" s="71"/>
      <c r="K16" s="73">
        <v>18</v>
      </c>
      <c r="L16" s="74"/>
      <c r="M16" s="52">
        <v>18</v>
      </c>
      <c r="O16" s="53">
        <v>50000</v>
      </c>
      <c r="P16" s="71"/>
      <c r="Q16" s="75">
        <v>45148181625</v>
      </c>
      <c r="R16" s="71"/>
      <c r="S16" s="55">
        <v>49990937500</v>
      </c>
      <c r="U16" s="53">
        <v>0</v>
      </c>
      <c r="V16" s="71"/>
      <c r="W16" s="75">
        <v>0</v>
      </c>
      <c r="X16" s="71"/>
      <c r="Y16" s="75">
        <v>0</v>
      </c>
      <c r="Z16" s="71"/>
      <c r="AA16" s="55">
        <v>0</v>
      </c>
      <c r="AC16" s="53">
        <v>50000</v>
      </c>
      <c r="AD16" s="71"/>
      <c r="AE16" s="75">
        <v>967220</v>
      </c>
      <c r="AF16" s="71"/>
      <c r="AG16" s="56">
        <v>45148181625</v>
      </c>
      <c r="AH16" s="56"/>
      <c r="AI16" s="56">
        <v>48352234568</v>
      </c>
      <c r="AJ16" s="71"/>
      <c r="AK16" s="57" t="s">
        <v>53</v>
      </c>
    </row>
    <row r="17" spans="1:37" ht="21" x14ac:dyDescent="0.55000000000000004">
      <c r="A17" s="49" t="s">
        <v>54</v>
      </c>
      <c r="B17" s="71"/>
      <c r="C17" s="71" t="s">
        <v>28</v>
      </c>
      <c r="D17" s="71"/>
      <c r="E17" s="71" t="s">
        <v>28</v>
      </c>
      <c r="F17" s="71"/>
      <c r="G17" s="71" t="s">
        <v>37</v>
      </c>
      <c r="H17" s="71"/>
      <c r="I17" s="71" t="s">
        <v>55</v>
      </c>
      <c r="J17" s="71"/>
      <c r="K17" s="73">
        <v>0</v>
      </c>
      <c r="L17" s="74"/>
      <c r="M17" s="52">
        <v>0</v>
      </c>
      <c r="O17" s="53">
        <v>0</v>
      </c>
      <c r="P17" s="71"/>
      <c r="Q17" s="75">
        <v>0</v>
      </c>
      <c r="R17" s="71"/>
      <c r="S17" s="55">
        <v>0</v>
      </c>
      <c r="U17" s="53">
        <v>26900</v>
      </c>
      <c r="V17" s="71"/>
      <c r="W17" s="75">
        <v>22457634681</v>
      </c>
      <c r="X17" s="71"/>
      <c r="Y17" s="75">
        <v>26900</v>
      </c>
      <c r="Z17" s="71"/>
      <c r="AA17" s="55">
        <v>22468455859</v>
      </c>
      <c r="AC17" s="53">
        <v>0</v>
      </c>
      <c r="AD17" s="71"/>
      <c r="AE17" s="75">
        <v>0</v>
      </c>
      <c r="AF17" s="71"/>
      <c r="AG17" s="56">
        <v>0</v>
      </c>
      <c r="AH17" s="56"/>
      <c r="AI17" s="56">
        <v>0</v>
      </c>
      <c r="AJ17" s="71"/>
      <c r="AK17" s="57" t="s">
        <v>31</v>
      </c>
    </row>
    <row r="18" spans="1:37" ht="21" x14ac:dyDescent="0.55000000000000004">
      <c r="A18" s="49" t="s">
        <v>56</v>
      </c>
      <c r="B18" s="71"/>
      <c r="C18" s="71" t="s">
        <v>28</v>
      </c>
      <c r="D18" s="71"/>
      <c r="E18" s="71" t="s">
        <v>28</v>
      </c>
      <c r="F18" s="71"/>
      <c r="G18" s="71" t="s">
        <v>37</v>
      </c>
      <c r="H18" s="71"/>
      <c r="I18" s="71" t="s">
        <v>57</v>
      </c>
      <c r="J18" s="71"/>
      <c r="K18" s="73">
        <v>0</v>
      </c>
      <c r="L18" s="74"/>
      <c r="M18" s="52">
        <v>0</v>
      </c>
      <c r="O18" s="53">
        <v>0</v>
      </c>
      <c r="P18" s="71"/>
      <c r="Q18" s="75">
        <v>0</v>
      </c>
      <c r="R18" s="71"/>
      <c r="S18" s="55">
        <v>0</v>
      </c>
      <c r="U18" s="53">
        <v>1600</v>
      </c>
      <c r="V18" s="71"/>
      <c r="W18" s="75">
        <v>1394308665</v>
      </c>
      <c r="X18" s="71"/>
      <c r="Y18" s="75">
        <v>0</v>
      </c>
      <c r="Z18" s="71"/>
      <c r="AA18" s="55">
        <v>0</v>
      </c>
      <c r="AC18" s="53">
        <v>1600</v>
      </c>
      <c r="AD18" s="71"/>
      <c r="AE18" s="75">
        <v>877500</v>
      </c>
      <c r="AF18" s="71"/>
      <c r="AG18" s="56">
        <v>1394308665</v>
      </c>
      <c r="AH18" s="56"/>
      <c r="AI18" s="56">
        <v>1403745525</v>
      </c>
      <c r="AJ18" s="71"/>
      <c r="AK18" s="57" t="s">
        <v>58</v>
      </c>
    </row>
    <row r="19" spans="1:37" ht="21.75" thickBot="1" x14ac:dyDescent="0.6">
      <c r="A19" s="58" t="s">
        <v>59</v>
      </c>
      <c r="B19" s="59"/>
      <c r="C19" s="59" t="s">
        <v>28</v>
      </c>
      <c r="D19" s="59"/>
      <c r="E19" s="59" t="s">
        <v>28</v>
      </c>
      <c r="F19" s="59"/>
      <c r="G19" s="59" t="s">
        <v>45</v>
      </c>
      <c r="H19" s="59"/>
      <c r="I19" s="59" t="s">
        <v>60</v>
      </c>
      <c r="J19" s="59"/>
      <c r="K19" s="60">
        <v>0</v>
      </c>
      <c r="L19" s="61"/>
      <c r="M19" s="62">
        <v>0</v>
      </c>
      <c r="O19" s="63">
        <v>0</v>
      </c>
      <c r="P19" s="59"/>
      <c r="Q19" s="64">
        <v>0</v>
      </c>
      <c r="R19" s="59"/>
      <c r="S19" s="65">
        <v>0</v>
      </c>
      <c r="U19" s="63">
        <v>16700</v>
      </c>
      <c r="V19" s="59"/>
      <c r="W19" s="64">
        <v>13532299261</v>
      </c>
      <c r="X19" s="59"/>
      <c r="Y19" s="64">
        <v>16700</v>
      </c>
      <c r="Z19" s="59"/>
      <c r="AA19" s="65">
        <v>13524715203</v>
      </c>
      <c r="AC19" s="63">
        <v>0</v>
      </c>
      <c r="AD19" s="59"/>
      <c r="AE19" s="64">
        <v>0</v>
      </c>
      <c r="AF19" s="59"/>
      <c r="AG19" s="66">
        <v>0</v>
      </c>
      <c r="AH19" s="66"/>
      <c r="AI19" s="66">
        <v>0</v>
      </c>
      <c r="AJ19" s="59"/>
      <c r="AK19" s="67" t="s">
        <v>31</v>
      </c>
    </row>
    <row r="20" spans="1:37" ht="21" x14ac:dyDescent="0.55000000000000004">
      <c r="A20" s="72"/>
      <c r="B20" s="71"/>
      <c r="C20" s="71"/>
      <c r="D20" s="71"/>
      <c r="E20" s="71"/>
      <c r="F20" s="71"/>
      <c r="G20" s="71"/>
      <c r="H20" s="71"/>
      <c r="I20" s="71"/>
      <c r="J20" s="71"/>
      <c r="K20" s="73"/>
      <c r="L20" s="74"/>
      <c r="M20" s="73"/>
      <c r="O20" s="75"/>
      <c r="P20" s="71"/>
      <c r="Q20" s="75"/>
      <c r="R20" s="71"/>
      <c r="S20" s="75"/>
      <c r="U20" s="75"/>
      <c r="V20" s="71"/>
      <c r="W20" s="75"/>
      <c r="X20" s="71"/>
      <c r="Y20" s="75"/>
      <c r="Z20" s="71"/>
      <c r="AA20" s="75"/>
      <c r="AC20" s="75"/>
      <c r="AD20" s="71"/>
      <c r="AE20" s="75"/>
      <c r="AF20" s="71"/>
      <c r="AG20" s="56"/>
      <c r="AH20" s="56"/>
      <c r="AI20" s="56"/>
      <c r="AJ20" s="71"/>
      <c r="AK20" s="77"/>
    </row>
    <row r="21" spans="1:37" ht="21" x14ac:dyDescent="0.55000000000000004">
      <c r="A21" s="72"/>
      <c r="B21" s="71"/>
      <c r="C21" s="71"/>
      <c r="D21" s="71"/>
      <c r="E21" s="71"/>
      <c r="F21" s="71"/>
      <c r="G21" s="71"/>
      <c r="H21" s="71"/>
      <c r="I21" s="71"/>
      <c r="J21" s="71"/>
      <c r="K21" s="73"/>
      <c r="L21" s="74"/>
      <c r="M21" s="73"/>
      <c r="O21" s="75"/>
      <c r="P21" s="71"/>
      <c r="Q21" s="75"/>
      <c r="R21" s="71"/>
      <c r="S21" s="75"/>
      <c r="U21" s="75"/>
      <c r="V21" s="71"/>
      <c r="W21" s="75"/>
      <c r="X21" s="71"/>
      <c r="Y21" s="75"/>
      <c r="Z21" s="71"/>
      <c r="AA21" s="75"/>
      <c r="AC21" s="75"/>
      <c r="AD21" s="71"/>
      <c r="AE21" s="75"/>
      <c r="AF21" s="71"/>
      <c r="AG21" s="56"/>
      <c r="AH21" s="56"/>
      <c r="AI21" s="56"/>
      <c r="AJ21" s="71"/>
      <c r="AK21" s="77"/>
    </row>
    <row r="22" spans="1:37" ht="21" x14ac:dyDescent="0.55000000000000004">
      <c r="A22" s="72"/>
      <c r="B22" s="71"/>
      <c r="C22" s="71"/>
      <c r="D22" s="71"/>
      <c r="E22" s="71"/>
      <c r="F22" s="71"/>
      <c r="G22" s="71"/>
      <c r="H22" s="71"/>
      <c r="I22" s="71"/>
      <c r="J22" s="71"/>
      <c r="K22" s="73"/>
      <c r="L22" s="74"/>
      <c r="M22" s="73"/>
      <c r="O22" s="75"/>
      <c r="P22" s="71"/>
      <c r="Q22" s="75"/>
      <c r="R22" s="71"/>
      <c r="S22" s="75"/>
      <c r="U22" s="75"/>
      <c r="V22" s="71"/>
      <c r="W22" s="75"/>
      <c r="X22" s="71"/>
      <c r="Y22" s="75"/>
      <c r="Z22" s="71"/>
      <c r="AA22" s="75"/>
      <c r="AC22" s="75"/>
      <c r="AD22" s="71"/>
      <c r="AE22" s="75"/>
      <c r="AF22" s="71"/>
      <c r="AG22" s="56"/>
      <c r="AH22" s="56"/>
      <c r="AI22" s="56"/>
      <c r="AJ22" s="71"/>
      <c r="AK22" s="77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8" bestFit="1" customWidth="1"/>
    <col min="2" max="2" width="1" style="78" customWidth="1"/>
    <col min="3" max="3" width="14" style="78" bestFit="1" customWidth="1"/>
    <col min="4" max="4" width="1" style="78" customWidth="1"/>
    <col min="5" max="5" width="12.5703125" style="78" bestFit="1" customWidth="1"/>
    <col min="6" max="6" width="1" style="78" customWidth="1"/>
    <col min="7" max="7" width="13.5703125" style="78" bestFit="1" customWidth="1"/>
    <col min="8" max="8" width="1" style="78" customWidth="1"/>
    <col min="9" max="9" width="9" style="78" bestFit="1" customWidth="1"/>
    <col min="10" max="10" width="1" style="78" customWidth="1"/>
    <col min="11" max="11" width="19" style="78" bestFit="1" customWidth="1"/>
    <col min="12" max="12" width="1" style="78" customWidth="1"/>
    <col min="13" max="13" width="5.5703125" style="78" bestFit="1" customWidth="1"/>
    <col min="14" max="14" width="1" style="78" customWidth="1"/>
    <col min="15" max="15" width="9.140625" style="78" customWidth="1"/>
    <col min="16" max="16384" width="9.140625" style="78"/>
  </cols>
  <sheetData>
    <row r="2" spans="1:13" x14ac:dyDescent="0.4">
      <c r="A2" s="79" t="str">
        <f>'[2]اوراق مشارکت'!A2:AK2</f>
        <v>صندوق سرمایه گذاری مختص اوراق دولتی نشان هامرز</v>
      </c>
      <c r="B2" s="79" t="s">
        <v>180</v>
      </c>
      <c r="C2" s="79" t="s">
        <v>180</v>
      </c>
      <c r="D2" s="79" t="s">
        <v>180</v>
      </c>
      <c r="E2" s="79" t="s">
        <v>180</v>
      </c>
      <c r="F2" s="79" t="s">
        <v>180</v>
      </c>
      <c r="G2" s="79"/>
      <c r="H2" s="79"/>
      <c r="I2" s="79"/>
      <c r="J2" s="79"/>
      <c r="K2" s="79"/>
      <c r="L2" s="79"/>
      <c r="M2" s="79"/>
    </row>
    <row r="3" spans="1:13" x14ac:dyDescent="0.4">
      <c r="A3" s="79" t="str">
        <f>'[3]اوراق مشارکت'!A3:AK3</f>
        <v>صورت وضعیت پورتفوی</v>
      </c>
      <c r="B3" s="79" t="s">
        <v>1</v>
      </c>
      <c r="C3" s="79" t="s">
        <v>1</v>
      </c>
      <c r="D3" s="79" t="s">
        <v>1</v>
      </c>
      <c r="E3" s="79" t="s">
        <v>1</v>
      </c>
      <c r="F3" s="79" t="s">
        <v>1</v>
      </c>
      <c r="G3" s="79"/>
      <c r="H3" s="79"/>
      <c r="I3" s="79"/>
      <c r="J3" s="79"/>
      <c r="K3" s="79"/>
      <c r="L3" s="79"/>
      <c r="M3" s="79"/>
    </row>
    <row r="4" spans="1:13" x14ac:dyDescent="0.4">
      <c r="A4" s="79" t="str">
        <f>'اوراق مشارکت'!A4:AK4</f>
        <v>برای ماه منتهی به 1402/09/30</v>
      </c>
      <c r="B4" s="79" t="s">
        <v>181</v>
      </c>
      <c r="C4" s="79" t="s">
        <v>181</v>
      </c>
      <c r="D4" s="79" t="s">
        <v>181</v>
      </c>
      <c r="E4" s="79" t="s">
        <v>181</v>
      </c>
      <c r="F4" s="79" t="s">
        <v>181</v>
      </c>
      <c r="G4" s="79"/>
      <c r="H4" s="79"/>
      <c r="I4" s="79"/>
      <c r="J4" s="79"/>
      <c r="K4" s="79"/>
      <c r="L4" s="79"/>
      <c r="M4" s="79"/>
    </row>
    <row r="6" spans="1:13" x14ac:dyDescent="0.4">
      <c r="A6" s="79" t="s">
        <v>3</v>
      </c>
      <c r="C6" s="79" t="s">
        <v>6</v>
      </c>
      <c r="D6" s="79" t="s">
        <v>6</v>
      </c>
      <c r="E6" s="79" t="s">
        <v>6</v>
      </c>
      <c r="F6" s="79" t="s">
        <v>6</v>
      </c>
      <c r="G6" s="79" t="s">
        <v>6</v>
      </c>
      <c r="H6" s="79" t="s">
        <v>6</v>
      </c>
      <c r="I6" s="79" t="s">
        <v>6</v>
      </c>
      <c r="J6" s="79" t="s">
        <v>6</v>
      </c>
      <c r="K6" s="79" t="s">
        <v>6</v>
      </c>
      <c r="L6" s="79" t="s">
        <v>6</v>
      </c>
      <c r="M6" s="79" t="s">
        <v>6</v>
      </c>
    </row>
    <row r="7" spans="1:13" x14ac:dyDescent="0.4">
      <c r="A7" s="79" t="s">
        <v>3</v>
      </c>
      <c r="C7" s="80" t="s">
        <v>7</v>
      </c>
      <c r="E7" s="80" t="s">
        <v>61</v>
      </c>
      <c r="G7" s="80" t="s">
        <v>62</v>
      </c>
      <c r="I7" s="80" t="s">
        <v>63</v>
      </c>
      <c r="K7" s="80" t="s">
        <v>64</v>
      </c>
      <c r="M7" s="80" t="s">
        <v>65</v>
      </c>
    </row>
    <row r="8" spans="1:13" x14ac:dyDescent="0.4">
      <c r="C8" s="81"/>
      <c r="D8" s="81"/>
      <c r="E8" s="81"/>
      <c r="F8" s="81"/>
      <c r="G8" s="81"/>
      <c r="H8" s="81"/>
      <c r="I8" s="81"/>
      <c r="J8" s="81"/>
      <c r="K8" s="81"/>
    </row>
    <row r="9" spans="1:13" x14ac:dyDescent="0.4">
      <c r="C9" s="81"/>
      <c r="D9" s="81"/>
      <c r="E9" s="81"/>
      <c r="F9" s="81"/>
      <c r="G9" s="81"/>
      <c r="H9" s="81"/>
      <c r="I9" s="81"/>
      <c r="J9" s="81"/>
      <c r="K9" s="81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180</v>
      </c>
      <c r="H2" s="11" t="s">
        <v>180</v>
      </c>
      <c r="I2" s="11" t="s">
        <v>180</v>
      </c>
      <c r="J2" s="11" t="s">
        <v>180</v>
      </c>
      <c r="K2" s="11" t="s">
        <v>180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1402/09/30</v>
      </c>
      <c r="B4" s="11"/>
      <c r="C4" s="11"/>
      <c r="D4" s="11"/>
      <c r="E4" s="11"/>
      <c r="F4" s="11"/>
      <c r="G4" s="11" t="s">
        <v>181</v>
      </c>
      <c r="H4" s="11" t="s">
        <v>181</v>
      </c>
      <c r="I4" s="11" t="s">
        <v>181</v>
      </c>
      <c r="J4" s="11" t="s">
        <v>181</v>
      </c>
      <c r="K4" s="11" t="s">
        <v>181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66</v>
      </c>
      <c r="B6" s="11" t="s">
        <v>66</v>
      </c>
      <c r="C6" s="11" t="s">
        <v>66</v>
      </c>
      <c r="D6" s="11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67</v>
      </c>
      <c r="C7" s="11" t="s">
        <v>24</v>
      </c>
      <c r="E7" s="11" t="s">
        <v>25</v>
      </c>
      <c r="G7" s="11" t="s">
        <v>68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69</v>
      </c>
    </row>
    <row r="8" spans="1:31" ht="30" x14ac:dyDescent="0.45">
      <c r="A8" s="11" t="s">
        <v>67</v>
      </c>
      <c r="C8" s="11" t="s">
        <v>24</v>
      </c>
      <c r="E8" s="11" t="s">
        <v>25</v>
      </c>
      <c r="G8" s="11" t="s">
        <v>68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69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140625" style="45" bestFit="1" customWidth="1"/>
    <col min="2" max="2" width="1.85546875" style="45" customWidth="1"/>
    <col min="3" max="3" width="24.42578125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6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5.85546875" style="45" bestFit="1" customWidth="1"/>
    <col min="16" max="16" width="1" style="45" customWidth="1"/>
    <col min="17" max="17" width="14.85546875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180</v>
      </c>
      <c r="E2" s="11" t="s">
        <v>180</v>
      </c>
      <c r="F2" s="11" t="s">
        <v>180</v>
      </c>
      <c r="G2" s="11" t="s">
        <v>180</v>
      </c>
      <c r="H2" s="11" t="s">
        <v>180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1402/09/30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70</v>
      </c>
      <c r="C6" s="13" t="s">
        <v>71</v>
      </c>
      <c r="D6" s="14" t="s">
        <v>71</v>
      </c>
      <c r="E6" s="14" t="s">
        <v>71</v>
      </c>
      <c r="F6" s="14" t="s">
        <v>71</v>
      </c>
      <c r="G6" s="14" t="s">
        <v>71</v>
      </c>
      <c r="H6" s="14" t="s">
        <v>71</v>
      </c>
      <c r="I6" s="15" t="s">
        <v>71</v>
      </c>
      <c r="K6" s="82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70</v>
      </c>
      <c r="C7" s="47" t="s">
        <v>72</v>
      </c>
      <c r="D7" s="10"/>
      <c r="E7" s="44" t="s">
        <v>73</v>
      </c>
      <c r="F7" s="10"/>
      <c r="G7" s="44" t="s">
        <v>74</v>
      </c>
      <c r="H7" s="10"/>
      <c r="I7" s="48" t="s">
        <v>25</v>
      </c>
      <c r="K7" s="83" t="s">
        <v>75</v>
      </c>
      <c r="M7" s="47" t="s">
        <v>76</v>
      </c>
      <c r="O7" s="48" t="s">
        <v>77</v>
      </c>
      <c r="Q7" s="47" t="s">
        <v>75</v>
      </c>
      <c r="S7" s="48" t="s">
        <v>69</v>
      </c>
    </row>
    <row r="8" spans="1:19" ht="21" x14ac:dyDescent="0.55000000000000004">
      <c r="A8" s="84" t="s">
        <v>78</v>
      </c>
      <c r="C8" s="85" t="s">
        <v>79</v>
      </c>
      <c r="D8" s="10"/>
      <c r="E8" s="10" t="s">
        <v>80</v>
      </c>
      <c r="F8" s="10"/>
      <c r="G8" s="10" t="s">
        <v>81</v>
      </c>
      <c r="H8" s="10"/>
      <c r="I8" s="86">
        <v>0</v>
      </c>
      <c r="K8" s="87">
        <v>100940</v>
      </c>
      <c r="L8" s="51"/>
      <c r="M8" s="88">
        <v>62880000000</v>
      </c>
      <c r="N8" s="51"/>
      <c r="O8" s="52">
        <v>62880019160</v>
      </c>
      <c r="P8" s="51"/>
      <c r="Q8" s="88">
        <v>81780</v>
      </c>
      <c r="R8" s="51"/>
      <c r="S8" s="89" t="s">
        <v>31</v>
      </c>
    </row>
    <row r="9" spans="1:19" ht="21" x14ac:dyDescent="0.55000000000000004">
      <c r="A9" s="84" t="s">
        <v>82</v>
      </c>
      <c r="C9" s="85" t="s">
        <v>83</v>
      </c>
      <c r="D9" s="10"/>
      <c r="E9" s="10" t="s">
        <v>80</v>
      </c>
      <c r="F9" s="10"/>
      <c r="G9" s="10" t="s">
        <v>81</v>
      </c>
      <c r="H9" s="10"/>
      <c r="I9" s="90">
        <v>0</v>
      </c>
      <c r="K9" s="87">
        <v>2596095</v>
      </c>
      <c r="L9" s="51"/>
      <c r="M9" s="88">
        <v>10625</v>
      </c>
      <c r="N9" s="51"/>
      <c r="O9" s="52">
        <v>0</v>
      </c>
      <c r="P9" s="51"/>
      <c r="Q9" s="88">
        <v>2606720</v>
      </c>
      <c r="R9" s="51"/>
      <c r="S9" s="89" t="s">
        <v>31</v>
      </c>
    </row>
    <row r="10" spans="1:19" ht="21" x14ac:dyDescent="0.55000000000000004">
      <c r="A10" s="84" t="s">
        <v>84</v>
      </c>
      <c r="C10" s="85" t="s">
        <v>85</v>
      </c>
      <c r="D10" s="10"/>
      <c r="E10" s="10" t="s">
        <v>86</v>
      </c>
      <c r="F10" s="10"/>
      <c r="G10" s="10" t="s">
        <v>87</v>
      </c>
      <c r="H10" s="10"/>
      <c r="I10" s="90">
        <v>0</v>
      </c>
      <c r="K10" s="87">
        <v>6670500</v>
      </c>
      <c r="L10" s="51"/>
      <c r="M10" s="88">
        <v>66075925342</v>
      </c>
      <c r="N10" s="51"/>
      <c r="O10" s="52">
        <v>66080478658</v>
      </c>
      <c r="P10" s="51"/>
      <c r="Q10" s="88">
        <v>2117184</v>
      </c>
      <c r="R10" s="51"/>
      <c r="S10" s="89" t="s">
        <v>31</v>
      </c>
    </row>
    <row r="11" spans="1:19" ht="21" x14ac:dyDescent="0.55000000000000004">
      <c r="A11" s="84" t="s">
        <v>88</v>
      </c>
      <c r="C11" s="85" t="s">
        <v>89</v>
      </c>
      <c r="D11" s="10"/>
      <c r="E11" s="10" t="s">
        <v>80</v>
      </c>
      <c r="F11" s="10"/>
      <c r="G11" s="10" t="s">
        <v>90</v>
      </c>
      <c r="H11" s="10"/>
      <c r="I11" s="90">
        <v>0</v>
      </c>
      <c r="K11" s="87">
        <v>18043461</v>
      </c>
      <c r="L11" s="51"/>
      <c r="M11" s="88">
        <v>0</v>
      </c>
      <c r="N11" s="51"/>
      <c r="O11" s="52">
        <v>0</v>
      </c>
      <c r="P11" s="51"/>
      <c r="Q11" s="88">
        <v>18043461</v>
      </c>
      <c r="R11" s="51"/>
      <c r="S11" s="89" t="s">
        <v>91</v>
      </c>
    </row>
    <row r="12" spans="1:19" ht="21" x14ac:dyDescent="0.55000000000000004">
      <c r="A12" s="84" t="s">
        <v>92</v>
      </c>
      <c r="C12" s="85" t="s">
        <v>93</v>
      </c>
      <c r="D12" s="10"/>
      <c r="E12" s="10" t="s">
        <v>80</v>
      </c>
      <c r="F12" s="10"/>
      <c r="G12" s="10" t="s">
        <v>94</v>
      </c>
      <c r="H12" s="10"/>
      <c r="I12" s="90">
        <v>0</v>
      </c>
      <c r="K12" s="87">
        <v>1451112</v>
      </c>
      <c r="L12" s="51"/>
      <c r="M12" s="88">
        <v>197031096980</v>
      </c>
      <c r="N12" s="51"/>
      <c r="O12" s="52">
        <v>195836895526</v>
      </c>
      <c r="P12" s="51"/>
      <c r="Q12" s="88">
        <v>1195652566</v>
      </c>
      <c r="R12" s="51"/>
      <c r="S12" s="89" t="s">
        <v>95</v>
      </c>
    </row>
    <row r="13" spans="1:19" ht="21" x14ac:dyDescent="0.55000000000000004">
      <c r="A13" s="84" t="s">
        <v>96</v>
      </c>
      <c r="C13" s="85" t="s">
        <v>97</v>
      </c>
      <c r="D13" s="10"/>
      <c r="E13" s="10" t="s">
        <v>80</v>
      </c>
      <c r="F13" s="10"/>
      <c r="G13" s="10" t="s">
        <v>98</v>
      </c>
      <c r="H13" s="10"/>
      <c r="I13" s="90">
        <v>0</v>
      </c>
      <c r="K13" s="87">
        <v>570000</v>
      </c>
      <c r="L13" s="51"/>
      <c r="M13" s="88">
        <v>48857579599</v>
      </c>
      <c r="N13" s="51"/>
      <c r="O13" s="52">
        <v>48833455352</v>
      </c>
      <c r="P13" s="51"/>
      <c r="Q13" s="88">
        <v>24694247</v>
      </c>
      <c r="R13" s="51"/>
      <c r="S13" s="89" t="s">
        <v>91</v>
      </c>
    </row>
    <row r="14" spans="1:19" ht="21" x14ac:dyDescent="0.55000000000000004">
      <c r="A14" s="84" t="s">
        <v>96</v>
      </c>
      <c r="C14" s="85" t="s">
        <v>99</v>
      </c>
      <c r="D14" s="10"/>
      <c r="E14" s="10" t="s">
        <v>86</v>
      </c>
      <c r="F14" s="10"/>
      <c r="G14" s="10" t="s">
        <v>98</v>
      </c>
      <c r="H14" s="10"/>
      <c r="I14" s="90">
        <v>21</v>
      </c>
      <c r="K14" s="87">
        <v>14560000000</v>
      </c>
      <c r="L14" s="51"/>
      <c r="M14" s="88">
        <v>0</v>
      </c>
      <c r="N14" s="51"/>
      <c r="O14" s="52">
        <v>0</v>
      </c>
      <c r="P14" s="51"/>
      <c r="Q14" s="88">
        <v>14560000000</v>
      </c>
      <c r="R14" s="51"/>
      <c r="S14" s="89" t="s">
        <v>100</v>
      </c>
    </row>
    <row r="15" spans="1:19" ht="21" x14ac:dyDescent="0.55000000000000004">
      <c r="A15" s="84" t="s">
        <v>101</v>
      </c>
      <c r="C15" s="85" t="s">
        <v>102</v>
      </c>
      <c r="D15" s="10"/>
      <c r="E15" s="10" t="s">
        <v>86</v>
      </c>
      <c r="F15" s="10"/>
      <c r="G15" s="10" t="s">
        <v>103</v>
      </c>
      <c r="H15" s="10"/>
      <c r="I15" s="90">
        <v>25</v>
      </c>
      <c r="K15" s="87">
        <v>0</v>
      </c>
      <c r="L15" s="51"/>
      <c r="M15" s="88">
        <v>22000000000</v>
      </c>
      <c r="N15" s="51"/>
      <c r="O15" s="52">
        <v>0</v>
      </c>
      <c r="P15" s="51"/>
      <c r="Q15" s="88">
        <v>22000000000</v>
      </c>
      <c r="R15" s="51"/>
      <c r="S15" s="89" t="s">
        <v>104</v>
      </c>
    </row>
    <row r="16" spans="1:19" ht="21" x14ac:dyDescent="0.55000000000000004">
      <c r="A16" s="84" t="s">
        <v>96</v>
      </c>
      <c r="C16" s="85" t="s">
        <v>105</v>
      </c>
      <c r="D16" s="10"/>
      <c r="E16" s="10" t="s">
        <v>86</v>
      </c>
      <c r="F16" s="10"/>
      <c r="G16" s="10" t="s">
        <v>103</v>
      </c>
      <c r="H16" s="10"/>
      <c r="I16" s="90">
        <v>25</v>
      </c>
      <c r="K16" s="87">
        <v>0</v>
      </c>
      <c r="L16" s="51"/>
      <c r="M16" s="88">
        <v>7596000000</v>
      </c>
      <c r="N16" s="51"/>
      <c r="O16" s="52">
        <v>0</v>
      </c>
      <c r="P16" s="51"/>
      <c r="Q16" s="88">
        <v>7596000000</v>
      </c>
      <c r="R16" s="51"/>
      <c r="S16" s="89" t="s">
        <v>106</v>
      </c>
    </row>
    <row r="17" spans="1:19" ht="21" x14ac:dyDescent="0.55000000000000004">
      <c r="A17" s="84" t="s">
        <v>107</v>
      </c>
      <c r="C17" s="85" t="s">
        <v>108</v>
      </c>
      <c r="D17" s="10"/>
      <c r="E17" s="10" t="s">
        <v>80</v>
      </c>
      <c r="F17" s="10"/>
      <c r="G17" s="10" t="s">
        <v>103</v>
      </c>
      <c r="H17" s="10"/>
      <c r="I17" s="90">
        <v>0</v>
      </c>
      <c r="K17" s="87">
        <v>0</v>
      </c>
      <c r="L17" s="51"/>
      <c r="M17" s="88">
        <v>62883500000</v>
      </c>
      <c r="N17" s="51"/>
      <c r="O17" s="52">
        <v>62883400000</v>
      </c>
      <c r="P17" s="51"/>
      <c r="Q17" s="88">
        <v>100000</v>
      </c>
      <c r="R17" s="51"/>
      <c r="S17" s="89" t="s">
        <v>31</v>
      </c>
    </row>
    <row r="18" spans="1:19" ht="21" x14ac:dyDescent="0.55000000000000004">
      <c r="A18" s="84" t="s">
        <v>107</v>
      </c>
      <c r="C18" s="85" t="s">
        <v>109</v>
      </c>
      <c r="D18" s="10"/>
      <c r="E18" s="10" t="s">
        <v>86</v>
      </c>
      <c r="F18" s="10"/>
      <c r="G18" s="10" t="s">
        <v>103</v>
      </c>
      <c r="H18" s="10"/>
      <c r="I18" s="90">
        <v>25</v>
      </c>
      <c r="K18" s="87">
        <v>0</v>
      </c>
      <c r="L18" s="51"/>
      <c r="M18" s="88">
        <v>22000000000</v>
      </c>
      <c r="N18" s="51"/>
      <c r="O18" s="52">
        <v>0</v>
      </c>
      <c r="P18" s="51"/>
      <c r="Q18" s="88">
        <v>22000000000</v>
      </c>
      <c r="R18" s="51"/>
      <c r="S18" s="89" t="s">
        <v>104</v>
      </c>
    </row>
    <row r="19" spans="1:19" ht="21" x14ac:dyDescent="0.55000000000000004">
      <c r="A19" s="84" t="s">
        <v>96</v>
      </c>
      <c r="C19" s="85" t="s">
        <v>110</v>
      </c>
      <c r="D19" s="10"/>
      <c r="E19" s="10" t="s">
        <v>86</v>
      </c>
      <c r="F19" s="10"/>
      <c r="G19" s="10" t="s">
        <v>111</v>
      </c>
      <c r="H19" s="10"/>
      <c r="I19" s="90">
        <v>25</v>
      </c>
      <c r="K19" s="87">
        <v>0</v>
      </c>
      <c r="L19" s="51"/>
      <c r="M19" s="88">
        <v>40887000000</v>
      </c>
      <c r="N19" s="51"/>
      <c r="O19" s="52">
        <v>0</v>
      </c>
      <c r="P19" s="51"/>
      <c r="Q19" s="88">
        <v>40887000000</v>
      </c>
      <c r="R19" s="51"/>
      <c r="S19" s="89" t="s">
        <v>112</v>
      </c>
    </row>
    <row r="20" spans="1:19" ht="21" x14ac:dyDescent="0.55000000000000004">
      <c r="A20" s="84" t="s">
        <v>107</v>
      </c>
      <c r="C20" s="85" t="s">
        <v>113</v>
      </c>
      <c r="D20" s="10"/>
      <c r="E20" s="10" t="s">
        <v>86</v>
      </c>
      <c r="F20" s="10"/>
      <c r="G20" s="10" t="s">
        <v>111</v>
      </c>
      <c r="H20" s="10"/>
      <c r="I20" s="90">
        <v>25</v>
      </c>
      <c r="K20" s="87">
        <v>0</v>
      </c>
      <c r="L20" s="51"/>
      <c r="M20" s="88">
        <v>40883000000</v>
      </c>
      <c r="N20" s="51"/>
      <c r="O20" s="52">
        <v>0</v>
      </c>
      <c r="P20" s="51"/>
      <c r="Q20" s="88">
        <v>40883000000</v>
      </c>
      <c r="R20" s="51"/>
      <c r="S20" s="89" t="s">
        <v>112</v>
      </c>
    </row>
    <row r="21" spans="1:19" ht="21" x14ac:dyDescent="0.55000000000000004">
      <c r="A21" s="84" t="s">
        <v>101</v>
      </c>
      <c r="C21" s="85" t="s">
        <v>114</v>
      </c>
      <c r="D21" s="10"/>
      <c r="E21" s="10" t="s">
        <v>86</v>
      </c>
      <c r="F21" s="10"/>
      <c r="G21" s="10" t="s">
        <v>111</v>
      </c>
      <c r="H21" s="10"/>
      <c r="I21" s="90">
        <v>25</v>
      </c>
      <c r="K21" s="87">
        <v>0</v>
      </c>
      <c r="L21" s="51"/>
      <c r="M21" s="88">
        <v>40880000000</v>
      </c>
      <c r="N21" s="51"/>
      <c r="O21" s="52">
        <v>0</v>
      </c>
      <c r="P21" s="51"/>
      <c r="Q21" s="88">
        <v>40880000000</v>
      </c>
      <c r="R21" s="51"/>
      <c r="S21" s="89" t="s">
        <v>115</v>
      </c>
    </row>
    <row r="22" spans="1:19" ht="21.75" thickBot="1" x14ac:dyDescent="0.6">
      <c r="A22" s="91" t="s">
        <v>116</v>
      </c>
      <c r="C22" s="92" t="s">
        <v>117</v>
      </c>
      <c r="D22" s="37"/>
      <c r="E22" s="37" t="s">
        <v>86</v>
      </c>
      <c r="F22" s="37"/>
      <c r="G22" s="37" t="s">
        <v>118</v>
      </c>
      <c r="H22" s="37"/>
      <c r="I22" s="93">
        <v>26</v>
      </c>
      <c r="K22" s="94">
        <v>0</v>
      </c>
      <c r="L22" s="51"/>
      <c r="M22" s="95">
        <v>66080000000</v>
      </c>
      <c r="N22" s="61"/>
      <c r="O22" s="62">
        <v>0</v>
      </c>
      <c r="P22" s="51"/>
      <c r="Q22" s="95">
        <v>66080000000</v>
      </c>
      <c r="R22" s="61"/>
      <c r="S22" s="96" t="s">
        <v>119</v>
      </c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5" bestFit="1" customWidth="1"/>
    <col min="2" max="2" width="1.85546875" style="45" customWidth="1"/>
    <col min="3" max="3" width="22" style="45" bestFit="1" customWidth="1"/>
    <col min="4" max="4" width="1.7109375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6.7109375" style="45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s="10" customFormat="1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180</v>
      </c>
      <c r="E2" s="11" t="s">
        <v>180</v>
      </c>
      <c r="F2" s="11" t="s">
        <v>180</v>
      </c>
      <c r="G2" s="11" t="s">
        <v>180</v>
      </c>
      <c r="H2" s="11" t="s">
        <v>180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10" customFormat="1" ht="30" x14ac:dyDescent="0.45">
      <c r="A3" s="11" t="s">
        <v>120</v>
      </c>
      <c r="B3" s="11"/>
      <c r="C3" s="11"/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10" customFormat="1" ht="30" x14ac:dyDescent="0.45">
      <c r="A4" s="11" t="str">
        <f>سپرده!A4</f>
        <v>برای ماه منتهی به 1402/09/30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97" t="s">
        <v>121</v>
      </c>
      <c r="B6" s="98" t="s">
        <v>121</v>
      </c>
      <c r="C6" s="14" t="s">
        <v>121</v>
      </c>
      <c r="D6" s="14" t="s">
        <v>121</v>
      </c>
      <c r="E6" s="14" t="s">
        <v>121</v>
      </c>
      <c r="F6" s="14" t="s">
        <v>121</v>
      </c>
      <c r="G6" s="15" t="s">
        <v>121</v>
      </c>
      <c r="H6" s="46"/>
      <c r="I6" s="13" t="s">
        <v>122</v>
      </c>
      <c r="J6" s="14" t="s">
        <v>122</v>
      </c>
      <c r="K6" s="14" t="s">
        <v>122</v>
      </c>
      <c r="L6" s="14" t="s">
        <v>122</v>
      </c>
      <c r="M6" s="15" t="s">
        <v>122</v>
      </c>
      <c r="N6" s="46"/>
      <c r="O6" s="13" t="s">
        <v>123</v>
      </c>
      <c r="P6" s="14" t="s">
        <v>123</v>
      </c>
      <c r="Q6" s="14" t="s">
        <v>123</v>
      </c>
      <c r="R6" s="14" t="s">
        <v>123</v>
      </c>
      <c r="S6" s="15" t="s">
        <v>123</v>
      </c>
    </row>
    <row r="7" spans="1:19" ht="30" x14ac:dyDescent="0.45">
      <c r="A7" s="47" t="s">
        <v>124</v>
      </c>
      <c r="C7" s="44" t="s">
        <v>125</v>
      </c>
      <c r="D7" s="10"/>
      <c r="E7" s="44" t="s">
        <v>24</v>
      </c>
      <c r="F7" s="10"/>
      <c r="G7" s="48" t="s">
        <v>25</v>
      </c>
      <c r="H7" s="10"/>
      <c r="I7" s="47" t="s">
        <v>126</v>
      </c>
      <c r="K7" s="44" t="s">
        <v>127</v>
      </c>
      <c r="M7" s="48" t="s">
        <v>128</v>
      </c>
      <c r="O7" s="47" t="s">
        <v>126</v>
      </c>
      <c r="Q7" s="44" t="s">
        <v>127</v>
      </c>
      <c r="S7" s="48" t="s">
        <v>128</v>
      </c>
    </row>
    <row r="8" spans="1:19" ht="21" x14ac:dyDescent="0.55000000000000004">
      <c r="A8" s="49" t="s">
        <v>50</v>
      </c>
      <c r="C8" s="10" t="s">
        <v>129</v>
      </c>
      <c r="D8" s="10"/>
      <c r="E8" s="10" t="s">
        <v>52</v>
      </c>
      <c r="F8" s="10"/>
      <c r="G8" s="90">
        <v>18</v>
      </c>
      <c r="H8" s="10"/>
      <c r="I8" s="88">
        <v>773347265</v>
      </c>
      <c r="J8" s="50"/>
      <c r="K8" s="50" t="s">
        <v>129</v>
      </c>
      <c r="L8" s="50"/>
      <c r="M8" s="52">
        <v>773347265</v>
      </c>
      <c r="N8" s="51"/>
      <c r="O8" s="88">
        <v>8268509591</v>
      </c>
      <c r="P8" s="50"/>
      <c r="Q8" s="50" t="s">
        <v>129</v>
      </c>
      <c r="R8" s="50"/>
      <c r="S8" s="52">
        <v>8268509591</v>
      </c>
    </row>
    <row r="9" spans="1:19" ht="21" x14ac:dyDescent="0.55000000000000004">
      <c r="A9" s="49" t="s">
        <v>130</v>
      </c>
      <c r="C9" s="10" t="s">
        <v>129</v>
      </c>
      <c r="D9" s="10"/>
      <c r="E9" s="10" t="s">
        <v>131</v>
      </c>
      <c r="F9" s="10"/>
      <c r="G9" s="90">
        <v>18</v>
      </c>
      <c r="H9" s="10"/>
      <c r="I9" s="88">
        <v>0</v>
      </c>
      <c r="J9" s="50"/>
      <c r="K9" s="50" t="s">
        <v>129</v>
      </c>
      <c r="L9" s="50"/>
      <c r="M9" s="52">
        <v>0</v>
      </c>
      <c r="N9" s="51"/>
      <c r="O9" s="88">
        <v>1858176986</v>
      </c>
      <c r="P9" s="50"/>
      <c r="Q9" s="50" t="s">
        <v>129</v>
      </c>
      <c r="R9" s="50"/>
      <c r="S9" s="52">
        <v>1858176986</v>
      </c>
    </row>
    <row r="10" spans="1:19" ht="21" x14ac:dyDescent="0.55000000000000004">
      <c r="A10" s="49" t="s">
        <v>78</v>
      </c>
      <c r="C10" s="10">
        <v>2</v>
      </c>
      <c r="D10" s="10"/>
      <c r="E10" s="10" t="s">
        <v>129</v>
      </c>
      <c r="F10" s="10"/>
      <c r="G10" s="90">
        <v>0</v>
      </c>
      <c r="H10" s="10"/>
      <c r="I10" s="88">
        <v>0</v>
      </c>
      <c r="J10" s="50"/>
      <c r="K10" s="50">
        <v>0</v>
      </c>
      <c r="L10" s="50"/>
      <c r="M10" s="52">
        <v>0</v>
      </c>
      <c r="N10" s="51"/>
      <c r="O10" s="88">
        <v>13310</v>
      </c>
      <c r="P10" s="50"/>
      <c r="Q10" s="50">
        <v>0</v>
      </c>
      <c r="R10" s="50"/>
      <c r="S10" s="52">
        <v>13310</v>
      </c>
    </row>
    <row r="11" spans="1:19" ht="21" x14ac:dyDescent="0.55000000000000004">
      <c r="A11" s="49" t="s">
        <v>82</v>
      </c>
      <c r="C11" s="10">
        <v>2</v>
      </c>
      <c r="D11" s="10"/>
      <c r="E11" s="10" t="s">
        <v>129</v>
      </c>
      <c r="F11" s="10"/>
      <c r="G11" s="90">
        <v>0</v>
      </c>
      <c r="H11" s="10"/>
      <c r="I11" s="88">
        <v>10625</v>
      </c>
      <c r="J11" s="50"/>
      <c r="K11" s="50">
        <v>0</v>
      </c>
      <c r="L11" s="50"/>
      <c r="M11" s="52">
        <v>10625</v>
      </c>
      <c r="N11" s="51"/>
      <c r="O11" s="88">
        <v>-515321271</v>
      </c>
      <c r="P11" s="50"/>
      <c r="Q11" s="50">
        <v>0</v>
      </c>
      <c r="R11" s="50"/>
      <c r="S11" s="52">
        <v>-515321271</v>
      </c>
    </row>
    <row r="12" spans="1:19" ht="21" x14ac:dyDescent="0.55000000000000004">
      <c r="A12" s="49" t="s">
        <v>84</v>
      </c>
      <c r="C12" s="10">
        <v>8</v>
      </c>
      <c r="D12" s="10"/>
      <c r="E12" s="10" t="s">
        <v>129</v>
      </c>
      <c r="F12" s="10"/>
      <c r="G12" s="90">
        <v>0</v>
      </c>
      <c r="H12" s="10"/>
      <c r="I12" s="88">
        <v>25342</v>
      </c>
      <c r="J12" s="50"/>
      <c r="K12" s="50">
        <v>0</v>
      </c>
      <c r="L12" s="50"/>
      <c r="M12" s="52">
        <v>25342</v>
      </c>
      <c r="N12" s="51"/>
      <c r="O12" s="88">
        <v>200595</v>
      </c>
      <c r="P12" s="50"/>
      <c r="Q12" s="50">
        <v>0</v>
      </c>
      <c r="R12" s="50"/>
      <c r="S12" s="52">
        <v>200595</v>
      </c>
    </row>
    <row r="13" spans="1:19" ht="21" x14ac:dyDescent="0.55000000000000004">
      <c r="A13" s="49" t="s">
        <v>78</v>
      </c>
      <c r="C13" s="10">
        <v>23</v>
      </c>
      <c r="D13" s="10"/>
      <c r="E13" s="10" t="s">
        <v>129</v>
      </c>
      <c r="F13" s="10"/>
      <c r="G13" s="90">
        <v>22</v>
      </c>
      <c r="H13" s="10"/>
      <c r="I13" s="88">
        <v>0</v>
      </c>
      <c r="J13" s="50"/>
      <c r="K13" s="50">
        <v>0</v>
      </c>
      <c r="L13" s="50"/>
      <c r="M13" s="52">
        <v>0</v>
      </c>
      <c r="N13" s="51"/>
      <c r="O13" s="88">
        <v>901471776</v>
      </c>
      <c r="P13" s="50"/>
      <c r="Q13" s="50">
        <v>0</v>
      </c>
      <c r="R13" s="50"/>
      <c r="S13" s="52">
        <v>901471776</v>
      </c>
    </row>
    <row r="14" spans="1:19" ht="21" x14ac:dyDescent="0.55000000000000004">
      <c r="A14" s="49" t="s">
        <v>88</v>
      </c>
      <c r="C14" s="10">
        <v>23</v>
      </c>
      <c r="D14" s="10"/>
      <c r="E14" s="10" t="s">
        <v>129</v>
      </c>
      <c r="F14" s="10"/>
      <c r="G14" s="90">
        <v>20</v>
      </c>
      <c r="H14" s="10"/>
      <c r="I14" s="88">
        <v>0</v>
      </c>
      <c r="J14" s="50"/>
      <c r="K14" s="50">
        <v>0</v>
      </c>
      <c r="L14" s="50"/>
      <c r="M14" s="52">
        <v>0</v>
      </c>
      <c r="N14" s="51"/>
      <c r="O14" s="88">
        <v>2542002126</v>
      </c>
      <c r="P14" s="50"/>
      <c r="Q14" s="50">
        <v>0</v>
      </c>
      <c r="R14" s="50"/>
      <c r="S14" s="52">
        <v>2542002126</v>
      </c>
    </row>
    <row r="15" spans="1:19" ht="21" x14ac:dyDescent="0.55000000000000004">
      <c r="A15" s="49" t="s">
        <v>88</v>
      </c>
      <c r="C15" s="10">
        <v>30</v>
      </c>
      <c r="D15" s="10"/>
      <c r="E15" s="10" t="s">
        <v>129</v>
      </c>
      <c r="F15" s="10"/>
      <c r="G15" s="90">
        <v>20</v>
      </c>
      <c r="H15" s="10"/>
      <c r="I15" s="88">
        <v>0</v>
      </c>
      <c r="J15" s="50"/>
      <c r="K15" s="50">
        <v>0</v>
      </c>
      <c r="L15" s="50"/>
      <c r="M15" s="52">
        <v>0</v>
      </c>
      <c r="N15" s="51"/>
      <c r="O15" s="88">
        <v>89424640</v>
      </c>
      <c r="P15" s="50"/>
      <c r="Q15" s="50">
        <v>0</v>
      </c>
      <c r="R15" s="50"/>
      <c r="S15" s="52">
        <v>89424640</v>
      </c>
    </row>
    <row r="16" spans="1:19" ht="21" x14ac:dyDescent="0.55000000000000004">
      <c r="A16" s="49" t="s">
        <v>132</v>
      </c>
      <c r="C16" s="10">
        <v>15</v>
      </c>
      <c r="D16" s="10"/>
      <c r="E16" s="10" t="s">
        <v>129</v>
      </c>
      <c r="F16" s="10"/>
      <c r="G16" s="90">
        <v>20</v>
      </c>
      <c r="H16" s="10"/>
      <c r="I16" s="88">
        <v>0</v>
      </c>
      <c r="J16" s="50"/>
      <c r="K16" s="50">
        <v>0</v>
      </c>
      <c r="L16" s="50"/>
      <c r="M16" s="52">
        <v>0</v>
      </c>
      <c r="N16" s="51"/>
      <c r="O16" s="88">
        <v>1569756680</v>
      </c>
      <c r="P16" s="50"/>
      <c r="Q16" s="50">
        <v>0</v>
      </c>
      <c r="R16" s="50"/>
      <c r="S16" s="52">
        <v>1569756680</v>
      </c>
    </row>
    <row r="17" spans="1:19" ht="21" x14ac:dyDescent="0.55000000000000004">
      <c r="A17" s="49" t="s">
        <v>92</v>
      </c>
      <c r="C17" s="10">
        <v>15</v>
      </c>
      <c r="D17" s="10"/>
      <c r="E17" s="10" t="s">
        <v>129</v>
      </c>
      <c r="F17" s="10"/>
      <c r="G17" s="90">
        <v>0</v>
      </c>
      <c r="H17" s="10"/>
      <c r="I17" s="88">
        <v>0</v>
      </c>
      <c r="J17" s="50"/>
      <c r="K17" s="50">
        <v>0</v>
      </c>
      <c r="L17" s="50"/>
      <c r="M17" s="52">
        <v>0</v>
      </c>
      <c r="N17" s="51"/>
      <c r="O17" s="88">
        <v>1369421</v>
      </c>
      <c r="P17" s="50"/>
      <c r="Q17" s="50">
        <v>0</v>
      </c>
      <c r="R17" s="50"/>
      <c r="S17" s="52">
        <v>1369421</v>
      </c>
    </row>
    <row r="18" spans="1:19" ht="21" x14ac:dyDescent="0.55000000000000004">
      <c r="A18" s="49" t="s">
        <v>82</v>
      </c>
      <c r="C18" s="10">
        <v>25</v>
      </c>
      <c r="D18" s="10"/>
      <c r="E18" s="10" t="s">
        <v>129</v>
      </c>
      <c r="F18" s="10"/>
      <c r="G18" s="90">
        <v>20</v>
      </c>
      <c r="H18" s="10"/>
      <c r="I18" s="88">
        <v>0</v>
      </c>
      <c r="J18" s="50"/>
      <c r="K18" s="50">
        <v>0</v>
      </c>
      <c r="L18" s="50"/>
      <c r="M18" s="52">
        <v>0</v>
      </c>
      <c r="N18" s="51"/>
      <c r="O18" s="88">
        <v>2516566846</v>
      </c>
      <c r="P18" s="50"/>
      <c r="Q18" s="50">
        <v>0</v>
      </c>
      <c r="R18" s="50"/>
      <c r="S18" s="52">
        <v>2516566846</v>
      </c>
    </row>
    <row r="19" spans="1:19" ht="21" x14ac:dyDescent="0.55000000000000004">
      <c r="A19" s="49" t="s">
        <v>132</v>
      </c>
      <c r="C19" s="10">
        <v>9</v>
      </c>
      <c r="D19" s="10"/>
      <c r="E19" s="10" t="s">
        <v>129</v>
      </c>
      <c r="F19" s="10"/>
      <c r="G19" s="90">
        <v>21</v>
      </c>
      <c r="H19" s="10"/>
      <c r="I19" s="88">
        <v>0</v>
      </c>
      <c r="J19" s="50"/>
      <c r="K19" s="50">
        <v>0</v>
      </c>
      <c r="L19" s="50"/>
      <c r="M19" s="52">
        <v>0</v>
      </c>
      <c r="N19" s="51"/>
      <c r="O19" s="88">
        <v>1403866573</v>
      </c>
      <c r="P19" s="50"/>
      <c r="Q19" s="50">
        <v>0</v>
      </c>
      <c r="R19" s="50"/>
      <c r="S19" s="52">
        <v>1403866573</v>
      </c>
    </row>
    <row r="20" spans="1:19" ht="21" x14ac:dyDescent="0.55000000000000004">
      <c r="A20" s="49" t="s">
        <v>96</v>
      </c>
      <c r="C20" s="10">
        <v>2</v>
      </c>
      <c r="D20" s="10"/>
      <c r="E20" s="10" t="s">
        <v>129</v>
      </c>
      <c r="F20" s="10"/>
      <c r="G20" s="90">
        <v>0</v>
      </c>
      <c r="H20" s="10"/>
      <c r="I20" s="88">
        <v>2342</v>
      </c>
      <c r="J20" s="50"/>
      <c r="K20" s="50">
        <v>0</v>
      </c>
      <c r="L20" s="50"/>
      <c r="M20" s="52">
        <v>2342</v>
      </c>
      <c r="N20" s="51"/>
      <c r="O20" s="88">
        <v>2342</v>
      </c>
      <c r="P20" s="50"/>
      <c r="Q20" s="50">
        <v>0</v>
      </c>
      <c r="R20" s="50"/>
      <c r="S20" s="52">
        <v>2342</v>
      </c>
    </row>
    <row r="21" spans="1:19" ht="21" x14ac:dyDescent="0.55000000000000004">
      <c r="A21" s="49" t="s">
        <v>96</v>
      </c>
      <c r="C21" s="10">
        <v>2</v>
      </c>
      <c r="D21" s="10"/>
      <c r="E21" s="10" t="s">
        <v>129</v>
      </c>
      <c r="F21" s="10"/>
      <c r="G21" s="90">
        <v>21</v>
      </c>
      <c r="H21" s="10"/>
      <c r="I21" s="88">
        <v>355424507</v>
      </c>
      <c r="J21" s="50"/>
      <c r="K21" s="50">
        <v>9629</v>
      </c>
      <c r="L21" s="50"/>
      <c r="M21" s="52">
        <v>355414878</v>
      </c>
      <c r="N21" s="51"/>
      <c r="O21" s="88">
        <v>1454722695</v>
      </c>
      <c r="P21" s="50"/>
      <c r="Q21" s="50">
        <v>279218</v>
      </c>
      <c r="R21" s="50"/>
      <c r="S21" s="52">
        <v>1454443477</v>
      </c>
    </row>
    <row r="22" spans="1:19" ht="21" x14ac:dyDescent="0.55000000000000004">
      <c r="A22" s="49" t="s">
        <v>101</v>
      </c>
      <c r="C22" s="10">
        <v>4</v>
      </c>
      <c r="D22" s="10"/>
      <c r="E22" s="10" t="s">
        <v>129</v>
      </c>
      <c r="F22" s="10"/>
      <c r="G22" s="90">
        <v>25</v>
      </c>
      <c r="H22" s="10"/>
      <c r="I22" s="88">
        <v>391780818</v>
      </c>
      <c r="J22" s="50"/>
      <c r="K22" s="50">
        <v>1070439</v>
      </c>
      <c r="L22" s="50"/>
      <c r="M22" s="52">
        <v>390710379</v>
      </c>
      <c r="N22" s="51"/>
      <c r="O22" s="88">
        <v>391780818</v>
      </c>
      <c r="P22" s="50"/>
      <c r="Q22" s="50">
        <v>1070439</v>
      </c>
      <c r="R22" s="50"/>
      <c r="S22" s="52">
        <v>390710379</v>
      </c>
    </row>
    <row r="23" spans="1:19" ht="21" x14ac:dyDescent="0.55000000000000004">
      <c r="A23" s="49" t="s">
        <v>96</v>
      </c>
      <c r="C23" s="10">
        <v>4</v>
      </c>
      <c r="D23" s="10"/>
      <c r="E23" s="10" t="s">
        <v>129</v>
      </c>
      <c r="F23" s="10"/>
      <c r="G23" s="90">
        <v>25</v>
      </c>
      <c r="H23" s="10"/>
      <c r="I23" s="88">
        <v>135271214</v>
      </c>
      <c r="J23" s="50"/>
      <c r="K23" s="50">
        <v>369593</v>
      </c>
      <c r="L23" s="50"/>
      <c r="M23" s="52">
        <v>134901621</v>
      </c>
      <c r="N23" s="51"/>
      <c r="O23" s="88">
        <v>135271214</v>
      </c>
      <c r="P23" s="50"/>
      <c r="Q23" s="50">
        <v>369593</v>
      </c>
      <c r="R23" s="50"/>
      <c r="S23" s="52">
        <v>134901621</v>
      </c>
    </row>
    <row r="24" spans="1:19" ht="21" x14ac:dyDescent="0.55000000000000004">
      <c r="A24" s="49" t="s">
        <v>107</v>
      </c>
      <c r="C24" s="10">
        <v>4</v>
      </c>
      <c r="D24" s="10"/>
      <c r="E24" s="10" t="s">
        <v>129</v>
      </c>
      <c r="F24" s="10"/>
      <c r="G24" s="90">
        <v>25</v>
      </c>
      <c r="H24" s="10"/>
      <c r="I24" s="88">
        <v>391780818</v>
      </c>
      <c r="J24" s="50"/>
      <c r="K24" s="50">
        <v>1070439</v>
      </c>
      <c r="L24" s="50"/>
      <c r="M24" s="52">
        <v>390710379</v>
      </c>
      <c r="N24" s="51"/>
      <c r="O24" s="88">
        <v>391780818</v>
      </c>
      <c r="P24" s="50"/>
      <c r="Q24" s="50">
        <v>1070439</v>
      </c>
      <c r="R24" s="50"/>
      <c r="S24" s="52">
        <v>390710379</v>
      </c>
    </row>
    <row r="25" spans="1:19" ht="21" x14ac:dyDescent="0.55000000000000004">
      <c r="A25" s="49" t="s">
        <v>96</v>
      </c>
      <c r="C25" s="10">
        <v>7</v>
      </c>
      <c r="D25" s="10"/>
      <c r="E25" s="10" t="s">
        <v>129</v>
      </c>
      <c r="F25" s="10"/>
      <c r="G25" s="90">
        <v>25</v>
      </c>
      <c r="H25" s="10"/>
      <c r="I25" s="88">
        <v>644110262</v>
      </c>
      <c r="J25" s="50"/>
      <c r="K25" s="50">
        <v>3073464</v>
      </c>
      <c r="L25" s="50"/>
      <c r="M25" s="52">
        <v>641036798</v>
      </c>
      <c r="N25" s="51"/>
      <c r="O25" s="88">
        <v>644110262</v>
      </c>
      <c r="P25" s="50"/>
      <c r="Q25" s="50">
        <v>3073464</v>
      </c>
      <c r="R25" s="50"/>
      <c r="S25" s="52">
        <v>641036798</v>
      </c>
    </row>
    <row r="26" spans="1:19" ht="21" x14ac:dyDescent="0.55000000000000004">
      <c r="A26" s="49" t="s">
        <v>107</v>
      </c>
      <c r="C26" s="10">
        <v>7</v>
      </c>
      <c r="D26" s="10"/>
      <c r="E26" s="10" t="s">
        <v>129</v>
      </c>
      <c r="F26" s="10"/>
      <c r="G26" s="90">
        <v>25</v>
      </c>
      <c r="H26" s="10"/>
      <c r="I26" s="88">
        <v>644047242</v>
      </c>
      <c r="J26" s="50"/>
      <c r="K26" s="50">
        <v>3073163</v>
      </c>
      <c r="L26" s="50"/>
      <c r="M26" s="52">
        <v>640974079</v>
      </c>
      <c r="N26" s="51"/>
      <c r="O26" s="88">
        <v>644047242</v>
      </c>
      <c r="P26" s="50"/>
      <c r="Q26" s="50">
        <v>3073163</v>
      </c>
      <c r="R26" s="50"/>
      <c r="S26" s="52">
        <v>640974079</v>
      </c>
    </row>
    <row r="27" spans="1:19" ht="21" x14ac:dyDescent="0.55000000000000004">
      <c r="A27" s="49" t="s">
        <v>101</v>
      </c>
      <c r="C27" s="10">
        <v>7</v>
      </c>
      <c r="D27" s="10"/>
      <c r="E27" s="10" t="s">
        <v>129</v>
      </c>
      <c r="F27" s="10"/>
      <c r="G27" s="90">
        <v>25</v>
      </c>
      <c r="H27" s="10"/>
      <c r="I27" s="88">
        <v>644000000</v>
      </c>
      <c r="J27" s="50"/>
      <c r="K27" s="50">
        <v>3072938</v>
      </c>
      <c r="L27" s="50"/>
      <c r="M27" s="52">
        <v>640927062</v>
      </c>
      <c r="N27" s="51"/>
      <c r="O27" s="88">
        <v>644000000</v>
      </c>
      <c r="P27" s="50"/>
      <c r="Q27" s="50">
        <v>3072938</v>
      </c>
      <c r="R27" s="50"/>
      <c r="S27" s="52">
        <v>640927062</v>
      </c>
    </row>
    <row r="28" spans="1:19" ht="21.75" thickBot="1" x14ac:dyDescent="0.6">
      <c r="A28" s="58" t="s">
        <v>116</v>
      </c>
      <c r="B28" s="59"/>
      <c r="C28" s="37">
        <v>15</v>
      </c>
      <c r="D28" s="37"/>
      <c r="E28" s="37" t="s">
        <v>129</v>
      </c>
      <c r="F28" s="37"/>
      <c r="G28" s="93">
        <v>26</v>
      </c>
      <c r="H28" s="10"/>
      <c r="I28" s="95">
        <v>706060260</v>
      </c>
      <c r="J28" s="60"/>
      <c r="K28" s="60">
        <v>7464448</v>
      </c>
      <c r="L28" s="60"/>
      <c r="M28" s="62">
        <v>698595812</v>
      </c>
      <c r="N28" s="51"/>
      <c r="O28" s="95">
        <v>706060260</v>
      </c>
      <c r="P28" s="60"/>
      <c r="Q28" s="60">
        <v>7464448</v>
      </c>
      <c r="R28" s="60"/>
      <c r="S28" s="62">
        <v>698595812</v>
      </c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180</v>
      </c>
      <c r="E2" s="11" t="s">
        <v>180</v>
      </c>
      <c r="F2" s="11" t="s">
        <v>180</v>
      </c>
      <c r="G2" s="11" t="s">
        <v>180</v>
      </c>
      <c r="H2" s="11" t="s">
        <v>180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120</v>
      </c>
      <c r="B3" s="11"/>
      <c r="C3" s="11"/>
      <c r="D3" s="11" t="s">
        <v>120</v>
      </c>
      <c r="E3" s="11" t="s">
        <v>120</v>
      </c>
      <c r="F3" s="11" t="s">
        <v>120</v>
      </c>
      <c r="G3" s="11" t="s">
        <v>120</v>
      </c>
      <c r="H3" s="11" t="s">
        <v>120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1402/09/30</v>
      </c>
      <c r="B4" s="11"/>
      <c r="C4" s="11"/>
      <c r="D4" s="11" t="s">
        <v>181</v>
      </c>
      <c r="E4" s="11" t="s">
        <v>181</v>
      </c>
      <c r="F4" s="11" t="s">
        <v>181</v>
      </c>
      <c r="G4" s="11" t="s">
        <v>181</v>
      </c>
      <c r="H4" s="11" t="s">
        <v>181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133</v>
      </c>
      <c r="D6" s="11" t="s">
        <v>133</v>
      </c>
      <c r="E6" s="11" t="s">
        <v>133</v>
      </c>
      <c r="F6" s="11" t="s">
        <v>133</v>
      </c>
      <c r="G6" s="11" t="s">
        <v>133</v>
      </c>
      <c r="I6" s="11" t="s">
        <v>122</v>
      </c>
      <c r="J6" s="11" t="s">
        <v>122</v>
      </c>
      <c r="K6" s="11" t="s">
        <v>122</v>
      </c>
      <c r="L6" s="11" t="s">
        <v>122</v>
      </c>
      <c r="M6" s="11" t="s">
        <v>122</v>
      </c>
      <c r="O6" s="11" t="s">
        <v>123</v>
      </c>
      <c r="P6" s="11" t="s">
        <v>123</v>
      </c>
      <c r="Q6" s="11" t="s">
        <v>123</v>
      </c>
      <c r="R6" s="11" t="s">
        <v>123</v>
      </c>
      <c r="S6" s="11" t="s">
        <v>123</v>
      </c>
    </row>
    <row r="7" spans="1:19" ht="30" x14ac:dyDescent="0.45">
      <c r="A7" s="11" t="s">
        <v>3</v>
      </c>
      <c r="C7" s="44" t="s">
        <v>134</v>
      </c>
      <c r="E7" s="44" t="s">
        <v>135</v>
      </c>
      <c r="G7" s="44" t="s">
        <v>136</v>
      </c>
      <c r="I7" s="44" t="s">
        <v>137</v>
      </c>
      <c r="K7" s="44" t="s">
        <v>127</v>
      </c>
      <c r="M7" s="44" t="s">
        <v>138</v>
      </c>
      <c r="O7" s="44" t="s">
        <v>137</v>
      </c>
      <c r="Q7" s="44" t="s">
        <v>127</v>
      </c>
      <c r="S7" s="44" t="s">
        <v>138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cp:lastPrinted>2023-12-26T12:46:02Z</cp:lastPrinted>
  <dcterms:modified xsi:type="dcterms:W3CDTF">2023-12-26T12:46:45Z</dcterms:modified>
</cp:coreProperties>
</file>